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619" activeTab="10"/>
  </bookViews>
  <sheets>
    <sheet name="封面" sheetId="1" r:id="rId1"/>
    <sheet name="目录" sheetId="2" r:id="rId2"/>
    <sheet name="1" sheetId="13" r:id="rId3"/>
    <sheet name="2" sheetId="24" r:id="rId4"/>
    <sheet name="3" sheetId="25" r:id="rId5"/>
    <sheet name="4" sheetId="23" r:id="rId6"/>
    <sheet name="5" sheetId="15" r:id="rId7"/>
    <sheet name="6" sheetId="17" r:id="rId8"/>
    <sheet name="7" sheetId="18" r:id="rId9"/>
    <sheet name="8" sheetId="29" r:id="rId10"/>
    <sheet name="9" sheetId="20" r:id="rId11"/>
    <sheet name="10" sheetId="12" r:id="rId12"/>
  </sheets>
  <definedNames>
    <definedName name="_xlnm.Print_Area" localSheetId="2">'1'!$A$2:$D$43</definedName>
    <definedName name="_xlnm.Print_Area" localSheetId="3">'2'!$A$1:$B$39</definedName>
    <definedName name="_xlnm.Print_Area" localSheetId="4">'3'!$A$1:$D$24</definedName>
    <definedName name="_xlnm.Print_Area" localSheetId="5">'4'!$A$1:$F$34</definedName>
    <definedName name="_xlnm.Print_Area" localSheetId="6">'5'!$A$1:$K$10</definedName>
    <definedName name="_xlnm.Print_Area" localSheetId="8">'7'!$A$1:$E$37</definedName>
    <definedName name="_xlnm.Print_Area" localSheetId="9">'8'!$A$1:$H$11</definedName>
    <definedName name="_xlnm.Print_Area" localSheetId="10">'9'!$A$1:$E$20</definedName>
    <definedName name="_xlnm.Print_Titles" localSheetId="2">'1'!$1:$5</definedName>
    <definedName name="_xlnm.Print_Titles" localSheetId="3">'2'!$1:$4</definedName>
    <definedName name="_xlnm.Print_Titles" localSheetId="4">'3'!$1:$5</definedName>
    <definedName name="_xlnm.Print_Titles" localSheetId="5">'4'!$1:$5</definedName>
    <definedName name="_xlnm.Print_Titles" localSheetId="6">'5'!$1:$6</definedName>
    <definedName name="_xlnm.Print_Titles" localSheetId="7">'6'!$1:$5</definedName>
    <definedName name="_xlnm.Print_Titles" localSheetId="8">'7'!$1:$6</definedName>
    <definedName name="_xlnm.Print_Titles" localSheetId="9">'8'!$1:$5</definedName>
    <definedName name="_xlnm.Print_Titles" localSheetId="10">'9'!$1:$5</definedName>
    <definedName name="_xlnm.Print_Area" localSheetId="0">封面!$A$1:$G$22</definedName>
  </definedNames>
  <calcPr calcId="144525"/>
</workbook>
</file>

<file path=xl/comments1.xml><?xml version="1.0" encoding="utf-8"?>
<comments xmlns="http://schemas.openxmlformats.org/spreadsheetml/2006/main">
  <authors>
    <author>User</author>
  </authors>
  <commentList>
    <comment ref="A5" authorId="0">
      <text>
        <r>
          <rPr>
            <b/>
            <sz val="9"/>
            <rFont val="宋体"/>
            <charset val="134"/>
          </rPr>
          <t>表头区</t>
        </r>
      </text>
    </comment>
  </commentList>
</comments>
</file>

<file path=xl/comments2.xml><?xml version="1.0" encoding="utf-8"?>
<comments xmlns="http://schemas.openxmlformats.org/spreadsheetml/2006/main">
  <authors>
    <author>PC</author>
  </authors>
  <commentList>
    <comment ref="A5" authorId="0">
      <text>
        <r>
          <rPr>
            <b/>
            <sz val="9"/>
            <rFont val="Tahoma"/>
            <charset val="134"/>
          </rPr>
          <t>表头区</t>
        </r>
      </text>
    </comment>
  </commentList>
</comments>
</file>

<file path=xl/sharedStrings.xml><?xml version="1.0" encoding="utf-8"?>
<sst xmlns="http://schemas.openxmlformats.org/spreadsheetml/2006/main" count="395" uniqueCount="297">
  <si>
    <t>单位名称：崇信县新窑镇财政所</t>
  </si>
  <si>
    <t>部门预算公开表</t>
  </si>
  <si>
    <t>编制日期：2021年7月5日</t>
  </si>
  <si>
    <t>部门领导：周小文</t>
  </si>
  <si>
    <t>财务负责人：周小文</t>
  </si>
  <si>
    <t xml:space="preserve"> 制表人：梁改芳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</si>
  <si>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</si>
  <si>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</si>
  <si>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</si>
  <si>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</si>
  <si>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</si>
  <si>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</si>
  <si>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</si>
  <si>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</si>
  <si>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</si>
  <si>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</si>
  <si>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</si>
  <si>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</si>
  <si>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</si>
  <si>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</si>
  <si>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</si>
  <si>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</si>
  <si>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（8）一般公共预算“三公”经费、会议费、培训费安排表</t>
  </si>
  <si>
    <t>机关运行经费、经济分类</t>
  </si>
  <si>
    <t>（9）一般公共预算机关运行经费</t>
  </si>
  <si>
    <t>（10）政府性基金预算支出情况表</t>
  </si>
  <si>
    <t>返回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</si>
  <si>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</si>
  <si>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</si>
  <si>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</si>
  <si>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</si>
  <si>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</si>
  <si>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</si>
  <si>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</si>
  <si>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</si>
  <si>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</si>
  <si>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</si>
  <si>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</si>
  <si>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</si>
  <si>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</si>
  <si>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</si>
  <si>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</si>
  <si>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</si>
  <si>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</si>
  <si>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</si>
  <si>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</si>
  <si>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</si>
  <si>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</si>
  <si>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</si>
  <si>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</si>
  <si>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</si>
  <si>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</si>
  <si>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</si>
  <si>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</si>
  <si>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</si>
  <si>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</si>
  <si>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</si>
  <si>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</si>
  <si>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</si>
  <si>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</si>
  <si>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</si>
  <si>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</si>
  <si>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</si>
  <si>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</si>
  <si>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</si>
  <si>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</si>
  <si>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</si>
  <si>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</si>
  <si>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</si>
  <si>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</si>
  <si>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</si>
  <si>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</si>
  <si>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</si>
  <si>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十、上年结转</t>
  </si>
  <si>
    <t>二十九、结转下年</t>
  </si>
  <si>
    <t>十一、上年结余</t>
  </si>
  <si>
    <t>收入总计</t>
  </si>
  <si>
    <t>支出总计</t>
  </si>
  <si>
    <t>部门收入总体情况表</t>
  </si>
  <si>
    <t xml:space="preserve">    经费拨款</t>
  </si>
  <si>
    <t xml:space="preserve">    行政事业性收费收入</t>
  </si>
  <si>
    <t xml:space="preserve">        证书工本费</t>
  </si>
  <si>
    <t xml:space="preserve">        考试考务费</t>
  </si>
  <si>
    <t xml:space="preserve">    国有资源（资产）有偿使用收入</t>
  </si>
  <si>
    <t xml:space="preserve">        其他国有资源（资产）有偿使用收入</t>
  </si>
  <si>
    <t xml:space="preserve">        本年收入合计</t>
  </si>
  <si>
    <t xml:space="preserve"> </t>
  </si>
  <si>
    <t xml:space="preserve">    财政性资金结转</t>
  </si>
  <si>
    <t xml:space="preserve">        一般公共预算收入结转</t>
  </si>
  <si>
    <t xml:space="preserve">        政府性基金预算收入结转</t>
  </si>
  <si>
    <t xml:space="preserve">        国有资本经营收入结转</t>
  </si>
  <si>
    <t xml:space="preserve">    非财政性资金结转</t>
  </si>
  <si>
    <t xml:space="preserve">    教育专户结转</t>
  </si>
  <si>
    <t xml:space="preserve">    财政性资金结余</t>
  </si>
  <si>
    <t xml:space="preserve">        一般公共预算收入结余</t>
  </si>
  <si>
    <t xml:space="preserve">        政府性基金预算收入结余</t>
  </si>
  <si>
    <t xml:space="preserve">        国有资本经营收入结余</t>
  </si>
  <si>
    <t xml:space="preserve">    非财政性资金结余</t>
  </si>
  <si>
    <t xml:space="preserve">        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</si>
  <si>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</si>
  <si>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</si>
  <si>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</si>
  <si>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</si>
  <si>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</si>
  <si>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</si>
  <si>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</si>
  <si>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</si>
  <si>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 xml:space="preserve">  一般公共服务支出</t>
  </si>
  <si>
    <t xml:space="preserve">  财政事务</t>
  </si>
  <si>
    <t xml:space="preserve">      行政运行</t>
  </si>
  <si>
    <t xml:space="preserve">  社会保障和就业支出</t>
  </si>
  <si>
    <t xml:space="preserve">    行政事业单位养老支出</t>
  </si>
  <si>
    <t xml:space="preserve">      行政单位离退休</t>
  </si>
  <si>
    <t xml:space="preserve">      事业单位离退休</t>
  </si>
  <si>
    <t xml:space="preserve">      机关事业单位基本养老保险缴费支出</t>
  </si>
  <si>
    <t xml:space="preserve">      机关事业单位职业年金缴费支出</t>
  </si>
  <si>
    <t xml:space="preserve">  卫生健康支出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</si>
  <si>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</si>
  <si>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</si>
  <si>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</si>
  <si>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</si>
  <si>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</si>
  <si>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住房保障支出</t>
  </si>
  <si>
    <t xml:space="preserve">    住房改革支出</t>
  </si>
  <si>
    <t xml:space="preserve">      住房公积金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</si>
  <si>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</si>
  <si>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</si>
  <si>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</si>
  <si>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</si>
  <si>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</si>
  <si>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</si>
  <si>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</si>
  <si>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</si>
  <si>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</si>
  <si>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</si>
  <si>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</si>
  <si>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</si>
  <si>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</si>
  <si>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</si>
  <si>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</si>
  <si>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</si>
  <si>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</si>
  <si>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</si>
  <si>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</si>
  <si>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</si>
  <si>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</si>
  <si>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</si>
  <si>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</si>
  <si>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</si>
  <si>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</si>
  <si>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</si>
  <si>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</si>
  <si>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</si>
  <si>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</si>
  <si>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</si>
  <si>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</si>
  <si>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</si>
  <si>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</si>
  <si>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</si>
  <si>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</si>
  <si>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</si>
  <si>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</si>
  <si>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</si>
  <si>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</si>
  <si>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</si>
  <si>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</si>
  <si>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</si>
  <si>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</si>
  <si>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崇信县新窑镇财政所</t>
  </si>
  <si>
    <t>一般公共预算支出情况表</t>
  </si>
  <si>
    <t>201</t>
  </si>
  <si>
    <t xml:space="preserve">  20106</t>
  </si>
  <si>
    <t xml:space="preserve">    2010601</t>
  </si>
  <si>
    <t>208</t>
  </si>
  <si>
    <t xml:space="preserve">  20805</t>
  </si>
  <si>
    <t xml:space="preserve">    2080501</t>
  </si>
  <si>
    <t xml:space="preserve">    2080502</t>
  </si>
  <si>
    <t xml:space="preserve">    2080505</t>
  </si>
  <si>
    <t xml:space="preserve">    2080506</t>
  </si>
  <si>
    <t xml:space="preserve">  210</t>
  </si>
  <si>
    <t xml:space="preserve">    21011</t>
  </si>
  <si>
    <t xml:space="preserve">      2101101</t>
  </si>
  <si>
    <t xml:space="preserve">      2101102</t>
  </si>
  <si>
    <t xml:space="preserve">      2101103</t>
  </si>
  <si>
    <t xml:space="preserve">      2101199</t>
  </si>
  <si>
    <t xml:space="preserve">  221</t>
  </si>
  <si>
    <t xml:space="preserve">    22102</t>
  </si>
  <si>
    <t xml:space="preserve">      2210201</t>
  </si>
  <si>
    <t>一般公共预算基本支出情况表</t>
  </si>
  <si>
    <t>经济分类科目</t>
  </si>
  <si>
    <t>一般公共预算基本支出</t>
  </si>
  <si>
    <t>科目编码</t>
  </si>
  <si>
    <t>科目名称</t>
  </si>
  <si>
    <t>人员经费</t>
  </si>
  <si>
    <t>公用经费</t>
  </si>
  <si>
    <t xml:space="preserve">  301</t>
  </si>
  <si>
    <t xml:space="preserve">  工资福利支出</t>
  </si>
  <si>
    <t xml:space="preserve">    30101</t>
  </si>
  <si>
    <t xml:space="preserve">    基本工资</t>
  </si>
  <si>
    <t xml:space="preserve">    30102</t>
  </si>
  <si>
    <t xml:space="preserve">    津贴补贴</t>
  </si>
  <si>
    <t xml:space="preserve">    30103</t>
  </si>
  <si>
    <t xml:space="preserve">    奖金</t>
  </si>
  <si>
    <t xml:space="preserve">    30108</t>
  </si>
  <si>
    <t xml:space="preserve">    机关事业单位基本养老保险缴费</t>
  </si>
  <si>
    <t xml:space="preserve">    30110</t>
  </si>
  <si>
    <t xml:space="preserve">    职工基本医疗保险缴费</t>
  </si>
  <si>
    <t xml:space="preserve">    30111</t>
  </si>
  <si>
    <t xml:space="preserve">    公务员医疗补助缴费</t>
  </si>
  <si>
    <t xml:space="preserve">    30112</t>
  </si>
  <si>
    <t xml:space="preserve">    其他社会保障缴费</t>
  </si>
  <si>
    <t xml:space="preserve">    30113</t>
  </si>
  <si>
    <t xml:space="preserve">    住房公积金</t>
  </si>
  <si>
    <t xml:space="preserve">    30199</t>
  </si>
  <si>
    <t xml:space="preserve">    其他工资福利支出</t>
  </si>
  <si>
    <t xml:space="preserve">  302</t>
  </si>
  <si>
    <t xml:space="preserve">  商品和服务支出</t>
  </si>
  <si>
    <t xml:space="preserve">    30201</t>
  </si>
  <si>
    <t xml:space="preserve">    办公费</t>
  </si>
  <si>
    <t xml:space="preserve">    30202</t>
  </si>
  <si>
    <t xml:space="preserve">    印刷费</t>
  </si>
  <si>
    <t xml:space="preserve">    30205</t>
  </si>
  <si>
    <t xml:space="preserve">    水费</t>
  </si>
  <si>
    <t xml:space="preserve">    30206</t>
  </si>
  <si>
    <t xml:space="preserve">    电费</t>
  </si>
  <si>
    <t xml:space="preserve">    30207</t>
  </si>
  <si>
    <t xml:space="preserve">    邮电费</t>
  </si>
  <si>
    <t xml:space="preserve">    30208</t>
  </si>
  <si>
    <t xml:space="preserve">    取暖费</t>
  </si>
  <si>
    <t xml:space="preserve">    30211</t>
  </si>
  <si>
    <t xml:space="preserve">    差旅费</t>
  </si>
  <si>
    <t xml:space="preserve">    30213</t>
  </si>
  <si>
    <t xml:space="preserve">    维修（护）费</t>
  </si>
  <si>
    <t xml:space="preserve">    30216</t>
  </si>
  <si>
    <t xml:space="preserve">    培训费</t>
  </si>
  <si>
    <t xml:space="preserve">    30217</t>
  </si>
  <si>
    <t xml:space="preserve">    公务接待费</t>
  </si>
  <si>
    <t xml:space="preserve">    30228</t>
  </si>
  <si>
    <t xml:space="preserve">    工会经费</t>
  </si>
  <si>
    <t xml:space="preserve">    30229</t>
  </si>
  <si>
    <t xml:space="preserve">    福利费</t>
  </si>
  <si>
    <t xml:space="preserve">    30231</t>
  </si>
  <si>
    <t xml:space="preserve">    公务用车运行维护费</t>
  </si>
  <si>
    <t xml:space="preserve">    30239</t>
  </si>
  <si>
    <t xml:space="preserve">    其他交通费用</t>
  </si>
  <si>
    <t xml:space="preserve">    30299</t>
  </si>
  <si>
    <t xml:space="preserve">    其他商品和服务支出</t>
  </si>
  <si>
    <t xml:space="preserve">  303</t>
  </si>
  <si>
    <t xml:space="preserve">  对个人和家庭的补助</t>
  </si>
  <si>
    <t xml:space="preserve">    30305</t>
  </si>
  <si>
    <t xml:space="preserve">    生活补助</t>
  </si>
  <si>
    <t xml:space="preserve">    30309</t>
  </si>
  <si>
    <t xml:space="preserve">    奖励金</t>
  </si>
  <si>
    <t>一般公共预算“三公”经费、会议费、培训费支出情况表</t>
  </si>
  <si>
    <t>“三公”经费合计</t>
  </si>
  <si>
    <t>因公出国（境）费用</t>
  </si>
  <si>
    <t>公务接待费</t>
  </si>
  <si>
    <t>公务用车购置和运行费</t>
  </si>
  <si>
    <t>会议费</t>
  </si>
  <si>
    <t>培训费</t>
  </si>
  <si>
    <t>公务用车购置费</t>
  </si>
  <si>
    <t>公务用车运行费</t>
  </si>
  <si>
    <t>一般公共预算机关运行经费</t>
  </si>
  <si>
    <t>序号</t>
  </si>
  <si>
    <t>基本工资</t>
  </si>
  <si>
    <t>津贴补贴</t>
  </si>
  <si>
    <t>奖金</t>
  </si>
  <si>
    <t>机关事业单位基本养老保险缴费</t>
  </si>
  <si>
    <t>职工基本医疗保险缴费</t>
  </si>
  <si>
    <t>公务员医疗补助缴费</t>
  </si>
  <si>
    <t>其他社会保障缴费</t>
  </si>
  <si>
    <t>住房公积金</t>
  </si>
  <si>
    <t>其他工资福利支出</t>
  </si>
  <si>
    <t>办公费</t>
  </si>
  <si>
    <t>印刷费</t>
  </si>
  <si>
    <t>水费</t>
  </si>
  <si>
    <t>电费</t>
  </si>
  <si>
    <t>邮电费</t>
  </si>
  <si>
    <t>取暖费</t>
  </si>
  <si>
    <t>物业管理费</t>
  </si>
  <si>
    <t>差旅费</t>
  </si>
  <si>
    <t>维修（护）费</t>
  </si>
  <si>
    <t>劳务费</t>
  </si>
  <si>
    <t>工会经费</t>
  </si>
  <si>
    <t>福利费</t>
  </si>
  <si>
    <t>公务用车运行维护费</t>
  </si>
  <si>
    <t>其他交通费用</t>
  </si>
  <si>
    <t>其他商品和服务支出</t>
  </si>
  <si>
    <t>生活补助</t>
  </si>
  <si>
    <t>奖励金</t>
  </si>
  <si>
    <t>专用设备购置</t>
  </si>
  <si>
    <t>公务用车购置</t>
  </si>
  <si>
    <t>政府性基金预算支出情况表</t>
  </si>
  <si>
    <t>摘      要</t>
  </si>
  <si>
    <t xml:space="preserve"> 类</t>
  </si>
  <si>
    <t xml:space="preserve">   款</t>
  </si>
  <si>
    <t xml:space="preserve">     项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</si>
</sst>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176" formatCode="#,##0.00_ ;[Red]\-#,##0.00\ "/>
    <numFmt numFmtId="43" formatCode="_ * #,##0.00_ ;_ * \-#,##0.00_ ;_ * &quot;-&quot;??_ ;_ @_ "/>
    <numFmt numFmtId="177" formatCode="#,##0.00;[Red]#,##0.00"/>
    <numFmt numFmtId="44" formatCode="_ &quot;￥&quot;* #,##0.00_ ;_ &quot;￥&quot;* \-#,##0.00_ ;_ &quot;￥&quot;* &quot;-&quot;??_ ;_ @_ "/>
    <numFmt numFmtId="41" formatCode="_ * #,##0_ ;_ * \-#,##0_ ;_ * &quot;-&quot;_ ;_ @_ "/>
    <numFmt numFmtId="178" formatCode="#,##0.00_ "/>
    <numFmt numFmtId="179" formatCode="0.00_ ;[Red]\-0.00\ "/>
    <numFmt numFmtId="180" formatCode="#,##0.0000"/>
  </numFmts>
  <fonts count="42">
    <font>
      <sz val="10"/>
      <name val="Arial"/>
      <charset val="134"/>
    </font>
    <font>
      <sz val="11"/>
      <color indexed="8"/>
      <name val="Calibri"/>
      <charset val="134"/>
    </font>
    <font>
      <u/>
      <sz val="10"/>
      <color rgb="FF800080"/>
      <name val="宋体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sz val="9"/>
      <color indexed="12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b/>
      <sz val="18"/>
      <color indexed="8"/>
      <name val="黑体"/>
      <charset val="134"/>
    </font>
    <font>
      <sz val="9"/>
      <color indexed="8"/>
      <name val="Calibri"/>
      <charset val="134"/>
    </font>
    <font>
      <b/>
      <sz val="16"/>
      <color indexed="8"/>
      <name val="宋体"/>
      <charset val="134"/>
    </font>
    <font>
      <sz val="11"/>
      <color indexed="8"/>
      <name val="黑体"/>
      <charset val="134"/>
    </font>
    <font>
      <sz val="12"/>
      <color indexed="8"/>
      <name val="楷体_GB2312"/>
      <charset val="134"/>
    </font>
    <font>
      <sz val="24"/>
      <color indexed="8"/>
      <name val="黑体"/>
      <charset val="134"/>
    </font>
    <font>
      <sz val="12"/>
      <color indexed="8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0"/>
      <color indexed="12"/>
      <name val="Arial"/>
      <charset val="134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b/>
      <sz val="9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0"/>
      </top>
      <bottom/>
      <diagonal/>
    </border>
    <border>
      <left style="thin">
        <color indexed="8"/>
      </left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9">
    <xf numFmtId="0" fontId="0" fillId="0" borderId="0"/>
    <xf numFmtId="42" fontId="23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5" fillId="9" borderId="22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0" fillId="0" borderId="0"/>
    <xf numFmtId="0" fontId="27" fillId="1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top"/>
      <protection locked="0"/>
    </xf>
    <xf numFmtId="9" fontId="23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8" borderId="21" applyNumberFormat="0" applyFont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/>
    <xf numFmtId="0" fontId="28" fillId="0" borderId="0" applyNumberFormat="0" applyFill="0" applyBorder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6" fillId="23" borderId="26" applyNumberFormat="0" applyAlignment="0" applyProtection="0">
      <alignment vertical="center"/>
    </xf>
    <xf numFmtId="0" fontId="37" fillId="23" borderId="22" applyNumberFormat="0" applyAlignment="0" applyProtection="0">
      <alignment vertical="center"/>
    </xf>
    <xf numFmtId="0" fontId="38" fillId="24" borderId="27" applyNumberForma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0" fillId="0" borderId="0"/>
    <xf numFmtId="0" fontId="39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0" fillId="0" borderId="0"/>
    <xf numFmtId="0" fontId="27" fillId="1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/>
    <xf numFmtId="0" fontId="27" fillId="33" borderId="0" applyNumberFormat="0" applyBorder="0" applyAlignment="0" applyProtection="0">
      <alignment vertical="center"/>
    </xf>
    <xf numFmtId="0" fontId="0" fillId="0" borderId="0"/>
    <xf numFmtId="0" fontId="20" fillId="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0" borderId="0"/>
    <xf numFmtId="0" fontId="27" fillId="15" borderId="0" applyNumberFormat="0" applyBorder="0" applyAlignment="0" applyProtection="0">
      <alignment vertical="center"/>
    </xf>
    <xf numFmtId="0" fontId="0" fillId="0" borderId="0"/>
    <xf numFmtId="0" fontId="20" fillId="34" borderId="0" applyNumberFormat="0" applyBorder="0" applyAlignment="0" applyProtection="0">
      <alignment vertical="center"/>
    </xf>
    <xf numFmtId="0" fontId="0" fillId="0" borderId="0"/>
    <xf numFmtId="0" fontId="27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80">
    <xf numFmtId="0" fontId="0" fillId="0" borderId="0" xfId="0"/>
    <xf numFmtId="0" fontId="0" fillId="0" borderId="0" xfId="0" applyFill="1"/>
    <xf numFmtId="0" fontId="1" fillId="0" borderId="0" xfId="0" applyFont="1" applyBorder="1" applyAlignment="1" applyProtection="1"/>
    <xf numFmtId="0" fontId="2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left" vertical="center"/>
    </xf>
    <xf numFmtId="0" fontId="8" fillId="0" borderId="3" xfId="0" applyFont="1" applyBorder="1" applyAlignment="1" applyProtection="1">
      <alignment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49" fontId="5" fillId="0" borderId="2" xfId="0" applyNumberFormat="1" applyFont="1" applyFill="1" applyBorder="1" applyAlignment="1" applyProtection="1">
      <alignment horizontal="left" vertical="center"/>
    </xf>
    <xf numFmtId="0" fontId="8" fillId="0" borderId="3" xfId="0" applyNumberFormat="1" applyFont="1" applyFill="1" applyBorder="1" applyAlignment="1" applyProtection="1">
      <alignment horizontal="left" vertical="center"/>
    </xf>
    <xf numFmtId="176" fontId="8" fillId="0" borderId="5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vertical="center"/>
    </xf>
    <xf numFmtId="0" fontId="9" fillId="0" borderId="0" xfId="0" applyFont="1" applyBorder="1" applyAlignment="1" applyProtection="1">
      <alignment vertical="center" wrapText="1"/>
    </xf>
    <xf numFmtId="0" fontId="9" fillId="0" borderId="0" xfId="0" applyFont="1" applyBorder="1" applyAlignment="1" applyProtection="1"/>
    <xf numFmtId="0" fontId="4" fillId="0" borderId="0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3" fontId="6" fillId="2" borderId="2" xfId="0" applyNumberFormat="1" applyFont="1" applyFill="1" applyBorder="1" applyAlignment="1">
      <alignment horizontal="center" vertical="center"/>
    </xf>
    <xf numFmtId="0" fontId="6" fillId="2" borderId="7" xfId="0" applyNumberFormat="1" applyFont="1" applyFill="1" applyBorder="1" applyAlignment="1" applyProtection="1">
      <alignment vertical="center"/>
    </xf>
    <xf numFmtId="178" fontId="6" fillId="0" borderId="2" xfId="0" applyNumberFormat="1" applyFont="1" applyFill="1" applyBorder="1" applyAlignment="1" applyProtection="1">
      <alignment horizontal="center" vertical="center"/>
    </xf>
    <xf numFmtId="178" fontId="6" fillId="0" borderId="6" xfId="0" applyNumberFormat="1" applyFont="1" applyFill="1" applyBorder="1" applyAlignment="1" applyProtection="1">
      <alignment horizontal="right" vertical="center"/>
    </xf>
    <xf numFmtId="3" fontId="5" fillId="2" borderId="2" xfId="0" applyNumberFormat="1" applyFont="1" applyFill="1" applyBorder="1" applyAlignment="1">
      <alignment horizontal="center" vertical="center"/>
    </xf>
    <xf numFmtId="0" fontId="5" fillId="2" borderId="7" xfId="0" applyNumberFormat="1" applyFont="1" applyFill="1" applyBorder="1" applyAlignment="1" applyProtection="1">
      <alignment vertical="center"/>
    </xf>
    <xf numFmtId="176" fontId="5" fillId="0" borderId="2" xfId="0" applyNumberFormat="1" applyFont="1" applyFill="1" applyBorder="1" applyAlignment="1" applyProtection="1">
      <alignment horizontal="center" vertical="center"/>
    </xf>
    <xf numFmtId="178" fontId="5" fillId="0" borderId="6" xfId="0" applyNumberFormat="1" applyFont="1" applyFill="1" applyBorder="1" applyAlignment="1" applyProtection="1">
      <alignment horizontal="right" vertical="center"/>
    </xf>
    <xf numFmtId="178" fontId="5" fillId="0" borderId="2" xfId="0" applyNumberFormat="1" applyFont="1" applyFill="1" applyBorder="1" applyAlignment="1" applyProtection="1">
      <alignment horizontal="right" vertical="center"/>
    </xf>
    <xf numFmtId="178" fontId="5" fillId="0" borderId="2" xfId="0" applyNumberFormat="1" applyFont="1" applyFill="1" applyBorder="1" applyAlignment="1" applyProtection="1">
      <alignment horizontal="center" vertical="center"/>
    </xf>
    <xf numFmtId="4" fontId="6" fillId="0" borderId="8" xfId="0" applyNumberFormat="1" applyFont="1" applyFill="1" applyBorder="1" applyAlignment="1" applyProtection="1">
      <alignment horizontal="center" vertical="center"/>
    </xf>
    <xf numFmtId="4" fontId="5" fillId="0" borderId="8" xfId="0" applyNumberFormat="1" applyFont="1" applyFill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/>
    </xf>
    <xf numFmtId="49" fontId="6" fillId="0" borderId="1" xfId="0" applyNumberFormat="1" applyFont="1" applyFill="1" applyBorder="1" applyAlignment="1" applyProtection="1">
      <alignment vertical="center"/>
    </xf>
    <xf numFmtId="177" fontId="6" fillId="0" borderId="2" xfId="0" applyNumberFormat="1" applyFont="1" applyFill="1" applyBorder="1" applyAlignment="1" applyProtection="1">
      <alignment horizontal="right" vertical="center" wrapText="1"/>
    </xf>
    <xf numFmtId="4" fontId="6" fillId="0" borderId="2" xfId="0" applyNumberFormat="1" applyFont="1" applyFill="1" applyBorder="1" applyAlignment="1" applyProtection="1">
      <alignment horizontal="right" vertical="center" wrapText="1"/>
    </xf>
    <xf numFmtId="177" fontId="6" fillId="0" borderId="6" xfId="0" applyNumberFormat="1" applyFont="1" applyFill="1" applyBorder="1" applyAlignment="1" applyProtection="1">
      <alignment horizontal="right" vertical="center" wrapText="1"/>
    </xf>
    <xf numFmtId="49" fontId="5" fillId="0" borderId="1" xfId="0" applyNumberFormat="1" applyFont="1" applyFill="1" applyBorder="1" applyAlignment="1" applyProtection="1">
      <alignment vertical="center"/>
    </xf>
    <xf numFmtId="177" fontId="5" fillId="0" borderId="2" xfId="0" applyNumberFormat="1" applyFont="1" applyFill="1" applyBorder="1" applyAlignment="1" applyProtection="1">
      <alignment horizontal="right" vertical="center" wrapText="1"/>
    </xf>
    <xf numFmtId="4" fontId="5" fillId="0" borderId="2" xfId="0" applyNumberFormat="1" applyFont="1" applyFill="1" applyBorder="1" applyAlignment="1" applyProtection="1">
      <alignment horizontal="right" vertical="center" wrapText="1"/>
    </xf>
    <xf numFmtId="177" fontId="5" fillId="0" borderId="6" xfId="0" applyNumberFormat="1" applyFont="1" applyFill="1" applyBorder="1" applyAlignment="1" applyProtection="1">
      <alignment horizontal="right" vertical="center" wrapText="1"/>
    </xf>
    <xf numFmtId="49" fontId="4" fillId="0" borderId="0" xfId="0" applyNumberFormat="1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49" fontId="6" fillId="3" borderId="1" xfId="0" applyNumberFormat="1" applyFont="1" applyFill="1" applyBorder="1" applyAlignment="1" applyProtection="1">
      <alignment horizontal="left" vertical="center"/>
    </xf>
    <xf numFmtId="0" fontId="6" fillId="3" borderId="2" xfId="0" applyNumberFormat="1" applyFont="1" applyFill="1" applyBorder="1" applyAlignment="1" applyProtection="1">
      <alignment horizontal="left"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176" fontId="6" fillId="0" borderId="2" xfId="0" applyNumberFormat="1" applyFont="1" applyFill="1" applyBorder="1" applyAlignment="1" applyProtection="1">
      <alignment horizontal="center" vertical="center"/>
    </xf>
    <xf numFmtId="4" fontId="6" fillId="0" borderId="6" xfId="0" applyNumberFormat="1" applyFont="1" applyFill="1" applyBorder="1" applyAlignment="1" applyProtection="1">
      <alignment horizontal="center" vertical="center"/>
    </xf>
    <xf numFmtId="4" fontId="6" fillId="0" borderId="6" xfId="0" applyNumberFormat="1" applyFont="1" applyFill="1" applyBorder="1" applyAlignment="1" applyProtection="1">
      <alignment horizontal="right" vertical="center"/>
    </xf>
    <xf numFmtId="49" fontId="5" fillId="3" borderId="1" xfId="0" applyNumberFormat="1" applyFont="1" applyFill="1" applyBorder="1" applyAlignment="1" applyProtection="1">
      <alignment horizontal="left" vertical="center"/>
    </xf>
    <xf numFmtId="0" fontId="5" fillId="3" borderId="2" xfId="0" applyNumberFormat="1" applyFont="1" applyFill="1" applyBorder="1" applyAlignment="1" applyProtection="1">
      <alignment horizontal="left" vertical="center"/>
    </xf>
    <xf numFmtId="4" fontId="5" fillId="0" borderId="6" xfId="0" applyNumberFormat="1" applyFont="1" applyFill="1" applyBorder="1" applyAlignment="1" applyProtection="1">
      <alignment horizontal="right" vertical="center"/>
    </xf>
    <xf numFmtId="176" fontId="5" fillId="0" borderId="1" xfId="0" applyNumberFormat="1" applyFont="1" applyFill="1" applyBorder="1" applyAlignment="1" applyProtection="1">
      <alignment horizontal="right" vertical="center"/>
    </xf>
    <xf numFmtId="176" fontId="5" fillId="0" borderId="2" xfId="0" applyNumberFormat="1" applyFont="1" applyFill="1" applyBorder="1" applyAlignment="1" applyProtection="1">
      <alignment horizontal="right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4" fontId="5" fillId="0" borderId="6" xfId="0" applyNumberFormat="1" applyFont="1" applyFill="1" applyBorder="1" applyAlignment="1" applyProtection="1">
      <alignment horizontal="center" vertical="center"/>
    </xf>
    <xf numFmtId="176" fontId="6" fillId="0" borderId="2" xfId="0" applyNumberFormat="1" applyFont="1" applyFill="1" applyBorder="1" applyAlignment="1" applyProtection="1">
      <alignment horizontal="right" vertical="center"/>
    </xf>
    <xf numFmtId="176" fontId="6" fillId="0" borderId="1" xfId="0" applyNumberFormat="1" applyFont="1" applyFill="1" applyBorder="1" applyAlignment="1" applyProtection="1">
      <alignment horizontal="right" vertical="center"/>
    </xf>
    <xf numFmtId="0" fontId="11" fillId="0" borderId="0" xfId="0" applyFont="1" applyFill="1" applyBorder="1" applyAlignment="1"/>
    <xf numFmtId="0" fontId="9" fillId="0" borderId="0" xfId="0" applyFont="1" applyFill="1" applyBorder="1" applyAlignment="1" applyProtection="1">
      <alignment vertical="center" wrapText="1"/>
    </xf>
    <xf numFmtId="0" fontId="12" fillId="0" borderId="0" xfId="0" applyFont="1" applyFill="1" applyBorder="1" applyAlignment="1" applyProtection="1"/>
    <xf numFmtId="0" fontId="4" fillId="0" borderId="0" xfId="63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right" vertical="center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179" fontId="5" fillId="0" borderId="6" xfId="69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/>
    </xf>
    <xf numFmtId="0" fontId="6" fillId="3" borderId="12" xfId="0" applyNumberFormat="1" applyFont="1" applyFill="1" applyBorder="1" applyAlignment="1" applyProtection="1">
      <alignment horizontal="center" vertical="center"/>
    </xf>
    <xf numFmtId="0" fontId="6" fillId="3" borderId="1" xfId="0" applyNumberFormat="1" applyFont="1" applyFill="1" applyBorder="1" applyAlignment="1" applyProtection="1">
      <alignment horizontal="center" vertical="center"/>
    </xf>
    <xf numFmtId="4" fontId="6" fillId="0" borderId="2" xfId="0" applyNumberFormat="1" applyFont="1" applyFill="1" applyBorder="1" applyAlignment="1" applyProtection="1">
      <alignment horizontal="center" vertical="center"/>
    </xf>
    <xf numFmtId="4" fontId="6" fillId="0" borderId="2" xfId="0" applyNumberFormat="1" applyFont="1" applyFill="1" applyBorder="1" applyAlignment="1" applyProtection="1">
      <alignment horizontal="right" vertical="center"/>
    </xf>
    <xf numFmtId="49" fontId="6" fillId="0" borderId="1" xfId="0" applyNumberFormat="1" applyFont="1" applyFill="1" applyBorder="1" applyAlignment="1" applyProtection="1">
      <alignment horizontal="left" vertical="center"/>
    </xf>
    <xf numFmtId="0" fontId="6" fillId="3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5" fillId="3" borderId="1" xfId="0" applyNumberFormat="1" applyFont="1" applyFill="1" applyBorder="1" applyAlignment="1" applyProtection="1">
      <alignment horizontal="left" vertical="center"/>
    </xf>
    <xf numFmtId="4" fontId="5" fillId="0" borderId="2" xfId="0" applyNumberFormat="1" applyFont="1" applyFill="1" applyBorder="1" applyAlignment="1" applyProtection="1">
      <alignment horizontal="center" vertical="center"/>
    </xf>
    <xf numFmtId="4" fontId="5" fillId="0" borderId="2" xfId="0" applyNumberFormat="1" applyFont="1" applyFill="1" applyBorder="1" applyAlignment="1" applyProtection="1">
      <alignment horizontal="right" vertical="center"/>
    </xf>
    <xf numFmtId="0" fontId="13" fillId="0" borderId="14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14" fillId="0" borderId="0" xfId="0" applyFont="1" applyBorder="1" applyAlignment="1" applyProtection="1">
      <alignment horizontal="right" vertical="center"/>
    </xf>
    <xf numFmtId="0" fontId="5" fillId="0" borderId="12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left" vertical="center"/>
    </xf>
    <xf numFmtId="177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left" vertical="center"/>
    </xf>
    <xf numFmtId="176" fontId="5" fillId="0" borderId="13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/>
    <xf numFmtId="177" fontId="5" fillId="0" borderId="1" xfId="0" applyNumberFormat="1" applyFont="1" applyFill="1" applyBorder="1" applyAlignment="1" applyProtection="1">
      <alignment horizontal="right" vertical="center" wrapText="1"/>
    </xf>
    <xf numFmtId="176" fontId="5" fillId="0" borderId="13" xfId="0" applyNumberFormat="1" applyFont="1" applyFill="1" applyBorder="1" applyAlignment="1" applyProtection="1">
      <alignment horizontal="right" vertical="center" wrapText="1"/>
    </xf>
    <xf numFmtId="177" fontId="5" fillId="0" borderId="1" xfId="0" applyNumberFormat="1" applyFont="1" applyFill="1" applyBorder="1" applyAlignment="1" applyProtection="1">
      <alignment horizontal="right" wrapText="1"/>
    </xf>
    <xf numFmtId="0" fontId="5" fillId="0" borderId="1" xfId="0" applyFont="1" applyFill="1" applyBorder="1" applyAlignment="1" applyProtection="1">
      <alignment horizontal="right" vertical="center"/>
    </xf>
    <xf numFmtId="177" fontId="5" fillId="0" borderId="0" xfId="0" applyNumberFormat="1" applyFont="1" applyFill="1" applyBorder="1" applyAlignment="1" applyProtection="1">
      <alignment horizontal="right" vertical="center" wrapText="1"/>
    </xf>
    <xf numFmtId="177" fontId="5" fillId="0" borderId="2" xfId="0" applyNumberFormat="1" applyFont="1" applyFill="1" applyBorder="1" applyAlignment="1" applyProtection="1">
      <alignment horizontal="center" vertical="center" wrapText="1"/>
    </xf>
    <xf numFmtId="0" fontId="4" fillId="0" borderId="0" xfId="63" applyFont="1" applyBorder="1" applyAlignment="1" applyProtection="1">
      <alignment horizontal="center" vertical="center"/>
    </xf>
    <xf numFmtId="179" fontId="5" fillId="0" borderId="6" xfId="69" applyNumberFormat="1" applyFont="1" applyBorder="1" applyAlignment="1" applyProtection="1">
      <alignment horizontal="center" vertical="center"/>
    </xf>
    <xf numFmtId="0" fontId="5" fillId="0" borderId="13" xfId="0" applyNumberFormat="1" applyFont="1" applyBorder="1" applyAlignment="1" applyProtection="1">
      <alignment horizontal="center" vertical="center"/>
    </xf>
    <xf numFmtId="176" fontId="6" fillId="0" borderId="6" xfId="0" applyNumberFormat="1" applyFont="1" applyFill="1" applyBorder="1" applyAlignment="1" applyProtection="1">
      <alignment horizontal="right" vertical="center"/>
    </xf>
    <xf numFmtId="176" fontId="6" fillId="0" borderId="13" xfId="0" applyNumberFormat="1" applyFont="1" applyFill="1" applyBorder="1" applyAlignment="1" applyProtection="1">
      <alignment horizontal="right" vertical="center"/>
    </xf>
    <xf numFmtId="176" fontId="5" fillId="0" borderId="6" xfId="0" applyNumberFormat="1" applyFont="1" applyFill="1" applyBorder="1" applyAlignment="1" applyProtection="1">
      <alignment horizontal="right" vertical="center"/>
    </xf>
    <xf numFmtId="176" fontId="5" fillId="0" borderId="13" xfId="0" applyNumberFormat="1" applyFont="1" applyFill="1" applyBorder="1" applyAlignment="1" applyProtection="1">
      <alignment horizontal="right" vertical="center"/>
    </xf>
    <xf numFmtId="0" fontId="5" fillId="0" borderId="15" xfId="0" applyFont="1" applyBorder="1" applyAlignment="1" applyProtection="1">
      <alignment vertical="center"/>
    </xf>
    <xf numFmtId="0" fontId="5" fillId="0" borderId="15" xfId="0" applyFont="1" applyBorder="1" applyAlignment="1" applyProtection="1">
      <alignment horizontal="right"/>
    </xf>
    <xf numFmtId="0" fontId="5" fillId="0" borderId="16" xfId="0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center" vertical="center"/>
    </xf>
    <xf numFmtId="49" fontId="5" fillId="0" borderId="18" xfId="0" applyNumberFormat="1" applyFont="1" applyFill="1" applyBorder="1" applyAlignment="1" applyProtection="1">
      <alignment vertical="center"/>
    </xf>
    <xf numFmtId="4" fontId="5" fillId="0" borderId="17" xfId="0" applyNumberFormat="1" applyFont="1" applyFill="1" applyBorder="1" applyAlignment="1" applyProtection="1">
      <alignment horizontal="center" vertical="center"/>
    </xf>
    <xf numFmtId="4" fontId="5" fillId="0" borderId="17" xfId="0" applyNumberFormat="1" applyFont="1" applyFill="1" applyBorder="1" applyAlignment="1" applyProtection="1">
      <alignment horizontal="right" vertical="center"/>
    </xf>
    <xf numFmtId="0" fontId="0" fillId="0" borderId="0" xfId="58" applyFill="1"/>
    <xf numFmtId="0" fontId="1" fillId="0" borderId="0" xfId="58" applyFont="1" applyBorder="1" applyAlignment="1" applyProtection="1"/>
    <xf numFmtId="0" fontId="0" fillId="0" borderId="0" xfId="58"/>
    <xf numFmtId="0" fontId="9" fillId="0" borderId="0" xfId="58" applyFont="1" applyBorder="1" applyAlignment="1" applyProtection="1">
      <alignment vertical="center" wrapText="1"/>
    </xf>
    <xf numFmtId="0" fontId="4" fillId="0" borderId="0" xfId="58" applyFont="1" applyBorder="1" applyAlignment="1" applyProtection="1">
      <alignment horizontal="center" vertical="center"/>
    </xf>
    <xf numFmtId="0" fontId="5" fillId="0" borderId="15" xfId="58" applyFont="1" applyBorder="1" applyAlignment="1" applyProtection="1">
      <alignment vertical="center"/>
    </xf>
    <xf numFmtId="0" fontId="5" fillId="0" borderId="15" xfId="58" applyFont="1" applyBorder="1" applyAlignment="1" applyProtection="1"/>
    <xf numFmtId="0" fontId="5" fillId="0" borderId="0" xfId="58" applyFont="1" applyBorder="1" applyAlignment="1" applyProtection="1"/>
    <xf numFmtId="0" fontId="5" fillId="0" borderId="0" xfId="58" applyFont="1" applyBorder="1" applyAlignment="1" applyProtection="1">
      <alignment horizontal="right" vertical="center"/>
    </xf>
    <xf numFmtId="0" fontId="5" fillId="0" borderId="16" xfId="58" applyFont="1" applyBorder="1" applyAlignment="1" applyProtection="1">
      <alignment horizontal="center" vertical="center"/>
    </xf>
    <xf numFmtId="0" fontId="5" fillId="0" borderId="19" xfId="58" applyFont="1" applyBorder="1" applyAlignment="1" applyProtection="1">
      <alignment horizontal="center" vertical="center"/>
    </xf>
    <xf numFmtId="0" fontId="5" fillId="0" borderId="17" xfId="58" applyFont="1" applyBorder="1" applyAlignment="1" applyProtection="1">
      <alignment horizontal="center" vertical="center"/>
    </xf>
    <xf numFmtId="0" fontId="5" fillId="0" borderId="18" xfId="58" applyFont="1" applyFill="1" applyBorder="1" applyAlignment="1" applyProtection="1">
      <alignment vertical="center"/>
    </xf>
    <xf numFmtId="176" fontId="5" fillId="0" borderId="19" xfId="58" applyNumberFormat="1" applyFont="1" applyFill="1" applyBorder="1" applyAlignment="1" applyProtection="1">
      <alignment horizontal="center" vertical="center"/>
    </xf>
    <xf numFmtId="176" fontId="5" fillId="0" borderId="19" xfId="58" applyNumberFormat="1" applyFont="1" applyFill="1" applyBorder="1" applyAlignment="1" applyProtection="1">
      <alignment vertical="center"/>
    </xf>
    <xf numFmtId="176" fontId="5" fillId="0" borderId="18" xfId="58" applyNumberFormat="1" applyFont="1" applyFill="1" applyBorder="1" applyAlignment="1" applyProtection="1">
      <alignment horizontal="center" vertical="center" wrapText="1"/>
    </xf>
    <xf numFmtId="0" fontId="1" fillId="0" borderId="0" xfId="58" applyFont="1" applyFill="1" applyBorder="1" applyAlignment="1" applyProtection="1"/>
    <xf numFmtId="176" fontId="5" fillId="0" borderId="19" xfId="58" applyNumberFormat="1" applyFont="1" applyFill="1" applyBorder="1" applyAlignment="1" applyProtection="1">
      <alignment horizontal="right" vertical="center" wrapText="1"/>
    </xf>
    <xf numFmtId="176" fontId="5" fillId="0" borderId="18" xfId="58" applyNumberFormat="1" applyFont="1" applyFill="1" applyBorder="1" applyAlignment="1" applyProtection="1">
      <alignment horizontal="right" vertical="center" wrapText="1"/>
    </xf>
    <xf numFmtId="0" fontId="5" fillId="0" borderId="16" xfId="58" applyFont="1" applyFill="1" applyBorder="1" applyAlignment="1" applyProtection="1">
      <alignment vertical="center"/>
    </xf>
    <xf numFmtId="176" fontId="5" fillId="0" borderId="17" xfId="58" applyNumberFormat="1" applyFont="1" applyFill="1" applyBorder="1" applyAlignment="1" applyProtection="1">
      <alignment horizontal="right" vertical="center" wrapText="1"/>
    </xf>
    <xf numFmtId="176" fontId="5" fillId="0" borderId="17" xfId="58" applyNumberFormat="1" applyFont="1" applyFill="1" applyBorder="1" applyAlignment="1" applyProtection="1">
      <alignment vertical="center" wrapText="1"/>
    </xf>
    <xf numFmtId="176" fontId="5" fillId="0" borderId="18" xfId="58" applyNumberFormat="1" applyFont="1" applyFill="1" applyBorder="1" applyAlignment="1" applyProtection="1">
      <alignment vertical="center" wrapText="1"/>
    </xf>
    <xf numFmtId="176" fontId="5" fillId="0" borderId="19" xfId="58" applyNumberFormat="1" applyFont="1" applyBorder="1" applyAlignment="1" applyProtection="1">
      <alignment vertical="center"/>
    </xf>
    <xf numFmtId="176" fontId="5" fillId="0" borderId="18" xfId="58" applyNumberFormat="1" applyFont="1" applyBorder="1" applyAlignment="1" applyProtection="1"/>
    <xf numFmtId="0" fontId="5" fillId="0" borderId="18" xfId="58" applyFont="1" applyFill="1" applyBorder="1" applyAlignment="1" applyProtection="1">
      <alignment horizontal="center" vertical="center"/>
    </xf>
    <xf numFmtId="176" fontId="5" fillId="0" borderId="19" xfId="58" applyNumberFormat="1" applyFont="1" applyFill="1" applyBorder="1" applyAlignment="1" applyProtection="1">
      <alignment horizontal="center" vertical="center" wrapText="1"/>
    </xf>
    <xf numFmtId="176" fontId="5" fillId="0" borderId="17" xfId="58" applyNumberFormat="1" applyFont="1" applyFill="1" applyBorder="1" applyAlignment="1" applyProtection="1">
      <alignment horizontal="center" vertical="center" wrapText="1"/>
    </xf>
    <xf numFmtId="4" fontId="5" fillId="0" borderId="19" xfId="58" applyNumberFormat="1" applyFont="1" applyFill="1" applyBorder="1" applyAlignment="1" applyProtection="1">
      <alignment horizontal="right" vertical="center" wrapText="1"/>
    </xf>
    <xf numFmtId="180" fontId="5" fillId="0" borderId="19" xfId="58" applyNumberFormat="1" applyFont="1" applyFill="1" applyBorder="1" applyAlignment="1" applyProtection="1">
      <alignment horizontal="right" vertical="center" wrapText="1"/>
    </xf>
    <xf numFmtId="176" fontId="5" fillId="0" borderId="18" xfId="58" applyNumberFormat="1" applyFont="1" applyFill="1" applyBorder="1" applyAlignment="1" applyProtection="1"/>
    <xf numFmtId="0" fontId="11" fillId="0" borderId="0" xfId="58" applyFont="1" applyFill="1" applyBorder="1" applyAlignment="1"/>
    <xf numFmtId="176" fontId="5" fillId="0" borderId="19" xfId="58" applyNumberFormat="1" applyFont="1" applyBorder="1" applyAlignment="1" applyProtection="1">
      <alignment horizontal="right" vertical="center" wrapText="1"/>
    </xf>
    <xf numFmtId="176" fontId="5" fillId="0" borderId="19" xfId="58" applyNumberFormat="1" applyFont="1" applyFill="1" applyBorder="1" applyAlignment="1" applyProtection="1"/>
    <xf numFmtId="0" fontId="5" fillId="0" borderId="18" xfId="58" applyFont="1" applyFill="1" applyBorder="1" applyAlignment="1" applyProtection="1"/>
    <xf numFmtId="176" fontId="5" fillId="0" borderId="8" xfId="58" applyNumberFormat="1" applyFont="1" applyFill="1" applyBorder="1" applyAlignment="1" applyProtection="1">
      <alignment horizontal="center" vertical="center" wrapText="1"/>
    </xf>
    <xf numFmtId="176" fontId="5" fillId="0" borderId="18" xfId="58" applyNumberFormat="1" applyFont="1" applyFill="1" applyBorder="1" applyAlignment="1" applyProtection="1">
      <alignment horizontal="center" vertical="center"/>
    </xf>
    <xf numFmtId="176" fontId="5" fillId="0" borderId="17" xfId="58" applyNumberFormat="1" applyFont="1" applyFill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3" fillId="0" borderId="1" xfId="11" applyFont="1" applyBorder="1" applyAlignment="1" applyProtection="1">
      <alignment vertical="center" wrapText="1"/>
    </xf>
    <xf numFmtId="0" fontId="8" fillId="0" borderId="6" xfId="0" applyFont="1" applyBorder="1" applyAlignment="1" applyProtection="1">
      <alignment vertical="center"/>
    </xf>
    <xf numFmtId="0" fontId="3" fillId="0" borderId="1" xfId="11" applyFont="1" applyBorder="1" applyAlignment="1" applyProtection="1">
      <alignment vertical="center"/>
    </xf>
    <xf numFmtId="0" fontId="3" fillId="0" borderId="9" xfId="11" applyFont="1" applyBorder="1" applyAlignment="1" applyProtection="1">
      <alignment vertical="center" wrapText="1"/>
    </xf>
    <xf numFmtId="0" fontId="8" fillId="0" borderId="11" xfId="0" applyFont="1" applyBorder="1" applyAlignment="1" applyProtection="1">
      <alignment vertical="center"/>
    </xf>
    <xf numFmtId="0" fontId="8" fillId="0" borderId="11" xfId="0" applyFont="1" applyBorder="1" applyAlignment="1" applyProtection="1"/>
    <xf numFmtId="0" fontId="16" fillId="0" borderId="0" xfId="0" applyFont="1" applyBorder="1" applyAlignment="1" applyProtection="1">
      <alignment vertical="center"/>
    </xf>
    <xf numFmtId="0" fontId="17" fillId="0" borderId="0" xfId="0" applyFont="1" applyBorder="1" applyAlignment="1" applyProtection="1">
      <alignment vertical="center"/>
    </xf>
    <xf numFmtId="0" fontId="18" fillId="0" borderId="0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/>
    </xf>
    <xf numFmtId="0" fontId="17" fillId="0" borderId="0" xfId="0" applyFont="1" applyAlignment="1" applyProtection="1">
      <alignment vertical="center"/>
    </xf>
    <xf numFmtId="0" fontId="17" fillId="0" borderId="0" xfId="0" applyFont="1" applyAlignment="1" applyProtection="1">
      <alignment horizontal="center" vertical="center"/>
    </xf>
    <xf numFmtId="0" fontId="19" fillId="0" borderId="0" xfId="0" applyFont="1" applyBorder="1" applyAlignment="1" applyProtection="1">
      <alignment vertical="center"/>
    </xf>
  </cellXfs>
  <cellStyles count="7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3 10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 9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常规 3 3" xfId="47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常规 3 4" xfId="52"/>
    <cellStyle name="强调文字颜色 6" xfId="53" builtinId="49"/>
    <cellStyle name="常规 2 3" xfId="54"/>
    <cellStyle name="40% - 强调文字颜色 6" xfId="55" builtinId="51"/>
    <cellStyle name="常规 2 10" xfId="56"/>
    <cellStyle name="60% - 强调文字颜色 6" xfId="57" builtinId="52"/>
    <cellStyle name="常规 2" xfId="58"/>
    <cellStyle name="常规 2 4" xfId="59"/>
    <cellStyle name="常规 2 6" xfId="60"/>
    <cellStyle name="常规 2 7" xfId="61"/>
    <cellStyle name="常规 2 8" xfId="62"/>
    <cellStyle name="常规 3" xfId="63"/>
    <cellStyle name="常规 3 5" xfId="64"/>
    <cellStyle name="常规 3 6" xfId="65"/>
    <cellStyle name="常规 3 7" xfId="66"/>
    <cellStyle name="常规 3 8" xfId="67"/>
    <cellStyle name="常规 3 9" xfId="68"/>
    <cellStyle name="常规 4" xfId="69"/>
    <cellStyle name="常规 4 10" xfId="70"/>
    <cellStyle name="常规 4 2" xfId="71"/>
    <cellStyle name="常规 4 3" xfId="72"/>
    <cellStyle name="常规 4 4" xfId="73"/>
    <cellStyle name="常规 4 5" xfId="74"/>
    <cellStyle name="常规 4 6" xfId="75"/>
    <cellStyle name="常规 4 7" xfId="76"/>
    <cellStyle name="常规 4 8" xfId="77"/>
    <cellStyle name="常规 4 9" xfId="7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22"/>
  <sheetViews>
    <sheetView showGridLines="0" showZeros="0" workbookViewId="0">
      <selection activeCell="D30" sqref="D30"/>
    </sheetView>
  </sheetViews>
  <sheetFormatPr defaultColWidth="9" defaultRowHeight="12.75" customHeight="1" outlineLevelCol="7"/>
  <cols>
    <col min="1" max="7" width="17.1428571428571" style="2" customWidth="1"/>
    <col min="8" max="8" width="9" style="2" customWidth="1"/>
  </cols>
  <sheetData>
    <row r="2" ht="14.25" customHeight="1" spans="1:8">
      <c r="A2" s="173"/>
      <c r="B2"/>
      <c r="C2"/>
      <c r="D2"/>
      <c r="E2"/>
      <c r="F2"/>
      <c r="G2"/>
      <c r="H2"/>
    </row>
    <row r="3" ht="16.5" customHeight="1" spans="1:8">
      <c r="A3" s="174" t="s">
        <v>0</v>
      </c>
      <c r="B3" s="174"/>
      <c r="C3" s="174"/>
      <c r="D3" s="174"/>
      <c r="E3" s="174"/>
      <c r="F3" s="174"/>
      <c r="G3" s="174"/>
      <c r="H3"/>
    </row>
    <row r="4" ht="14.25" customHeight="1" spans="1:8">
      <c r="A4" s="174"/>
      <c r="B4" s="174"/>
      <c r="C4" s="174"/>
      <c r="D4" s="174"/>
      <c r="E4" s="174"/>
      <c r="F4" s="174"/>
      <c r="G4" s="174"/>
      <c r="H4"/>
    </row>
    <row r="5" ht="14.25" customHeight="1" spans="1:8">
      <c r="A5" s="174"/>
      <c r="B5" s="174"/>
      <c r="C5" s="174"/>
      <c r="D5" s="174"/>
      <c r="E5" s="174"/>
      <c r="F5" s="174"/>
      <c r="G5" s="174"/>
      <c r="H5"/>
    </row>
    <row r="6" ht="14.25" customHeight="1" spans="1:8">
      <c r="A6" s="174"/>
      <c r="B6" s="174"/>
      <c r="C6" s="174"/>
      <c r="D6" s="174"/>
      <c r="E6" s="174"/>
      <c r="F6" s="174"/>
      <c r="G6" s="174"/>
      <c r="H6"/>
    </row>
    <row r="7" ht="14.25" customHeight="1" spans="1:8">
      <c r="A7" s="174"/>
      <c r="B7" s="174"/>
      <c r="C7" s="174"/>
      <c r="D7" s="174"/>
      <c r="E7" s="174"/>
      <c r="F7" s="174"/>
      <c r="G7" s="174"/>
      <c r="H7"/>
    </row>
    <row r="8" ht="33" customHeight="1" spans="1:8">
      <c r="A8" s="175" t="s">
        <v>1</v>
      </c>
      <c r="B8" s="175"/>
      <c r="C8" s="175"/>
      <c r="D8" s="175"/>
      <c r="E8" s="175"/>
      <c r="F8" s="175"/>
      <c r="G8" s="175"/>
      <c r="H8"/>
    </row>
    <row r="9" ht="14.25" customHeight="1" spans="1:8">
      <c r="A9" s="174"/>
      <c r="B9" s="174"/>
      <c r="C9" s="174"/>
      <c r="D9" s="174"/>
      <c r="E9" s="174"/>
      <c r="F9" s="174"/>
      <c r="G9" s="174"/>
      <c r="H9"/>
    </row>
    <row r="10" ht="14.25" customHeight="1" spans="1:8">
      <c r="A10" s="174"/>
      <c r="B10" s="174"/>
      <c r="C10" s="174"/>
      <c r="D10" s="174"/>
      <c r="E10" s="174"/>
      <c r="F10" s="174"/>
      <c r="G10" s="174"/>
      <c r="H10"/>
    </row>
    <row r="11" ht="14.25" customHeight="1" spans="1:8">
      <c r="A11" s="174"/>
      <c r="B11" s="174"/>
      <c r="C11" s="174"/>
      <c r="D11" s="174"/>
      <c r="E11" s="174"/>
      <c r="F11" s="174"/>
      <c r="G11" s="174"/>
      <c r="H11"/>
    </row>
    <row r="12" ht="14.25" customHeight="1" spans="1:8">
      <c r="A12" s="174"/>
      <c r="B12" s="174"/>
      <c r="C12" s="174"/>
      <c r="D12" s="174"/>
      <c r="E12" s="174"/>
      <c r="F12" s="174"/>
      <c r="G12" s="174"/>
      <c r="H12"/>
    </row>
    <row r="13" ht="14.25" customHeight="1" spans="1:8">
      <c r="A13" s="174"/>
      <c r="B13" s="174"/>
      <c r="C13" s="174"/>
      <c r="D13" s="174"/>
      <c r="E13" s="174"/>
      <c r="F13" s="174"/>
      <c r="G13" s="174"/>
      <c r="H13"/>
    </row>
    <row r="14" ht="14.25" customHeight="1" spans="1:8">
      <c r="A14" s="174"/>
      <c r="B14" s="174"/>
      <c r="C14" s="174"/>
      <c r="D14" s="174"/>
      <c r="E14" s="174"/>
      <c r="F14" s="174"/>
      <c r="G14" s="174"/>
      <c r="H14"/>
    </row>
    <row r="15" ht="14.25" customHeight="1" spans="1:8">
      <c r="A15" s="174"/>
      <c r="B15" s="174"/>
      <c r="C15" s="174"/>
      <c r="D15" s="174"/>
      <c r="E15" s="174"/>
      <c r="F15" s="174"/>
      <c r="G15" s="174"/>
      <c r="H15"/>
    </row>
    <row r="16" ht="14.25" customHeight="1" spans="1:8">
      <c r="A16" s="174"/>
      <c r="B16" s="174"/>
      <c r="C16" s="174"/>
      <c r="D16" s="174"/>
      <c r="E16" s="174"/>
      <c r="F16" s="174"/>
      <c r="G16" s="174"/>
      <c r="H16"/>
    </row>
    <row r="17" ht="14.25" customHeight="1" spans="1:8">
      <c r="A17" s="174"/>
      <c r="B17" s="174"/>
      <c r="C17" s="174"/>
      <c r="D17" s="174"/>
      <c r="E17" s="174"/>
      <c r="F17" s="174"/>
      <c r="G17" s="174"/>
      <c r="H17"/>
    </row>
    <row r="18" ht="14.25" customHeight="1" spans="1:8">
      <c r="A18" s="176" t="s">
        <v>2</v>
      </c>
      <c r="B18" s="174"/>
      <c r="C18" s="174"/>
      <c r="D18" s="174"/>
      <c r="E18" s="174"/>
      <c r="F18" s="174"/>
      <c r="G18" s="174"/>
      <c r="H18"/>
    </row>
    <row r="19" ht="14.25" customHeight="1" spans="1:8">
      <c r="A19" s="174"/>
      <c r="B19" s="174"/>
      <c r="C19" s="174"/>
      <c r="D19" s="174"/>
      <c r="E19" s="174"/>
      <c r="F19" s="174"/>
      <c r="G19" s="174"/>
      <c r="H19"/>
    </row>
    <row r="20" ht="14.25" customHeight="1" spans="1:8">
      <c r="A20" s="174"/>
      <c r="B20" s="174"/>
      <c r="C20" s="174"/>
      <c r="D20" s="174"/>
      <c r="E20" s="174"/>
      <c r="F20" s="174"/>
      <c r="G20" s="174"/>
      <c r="H20"/>
    </row>
    <row r="21" ht="14.25" customHeight="1" spans="1:8">
      <c r="A21" s="174"/>
      <c r="B21" s="174" t="s">
        <v>3</v>
      </c>
      <c r="C21"/>
      <c r="D21" s="177" t="s">
        <v>4</v>
      </c>
      <c r="E21" s="177"/>
      <c r="F21" s="178" t="s">
        <v>5</v>
      </c>
      <c r="G21" s="178"/>
      <c r="H21"/>
    </row>
    <row r="22" ht="15.75" customHeight="1" spans="1:8">
      <c r="A22"/>
      <c r="B22" s="179" t="s">
        <v>6</v>
      </c>
      <c r="C22"/>
      <c r="D22"/>
      <c r="E22"/>
      <c r="F22"/>
      <c r="G22"/>
      <c r="H22"/>
    </row>
  </sheetData>
  <sheetProtection formatCells="0" formatColumns="0" formatRows="0"/>
  <mergeCells count="3">
    <mergeCell ref="A8:G8"/>
    <mergeCell ref="A18:G18"/>
    <mergeCell ref="F21:G21"/>
  </mergeCell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showGridLines="0" showZeros="0" workbookViewId="0">
      <selection activeCell="A12" sqref="$A12:$XFD28"/>
    </sheetView>
  </sheetViews>
  <sheetFormatPr defaultColWidth="9" defaultRowHeight="12.75" customHeight="1"/>
  <cols>
    <col min="1" max="1" width="49.2857142857143" style="2" customWidth="1"/>
    <col min="2" max="8" width="10.5714285714286" style="2" customWidth="1"/>
    <col min="9" max="9" width="9.14285714285714" style="2"/>
  </cols>
  <sheetData>
    <row r="1" ht="24.75" customHeight="1" spans="1:1">
      <c r="A1" s="39" t="s">
        <v>26</v>
      </c>
    </row>
    <row r="2" ht="24.75" customHeight="1" spans="1:8">
      <c r="A2" s="25" t="s">
        <v>253</v>
      </c>
      <c r="B2" s="25"/>
      <c r="C2" s="25"/>
      <c r="D2" s="25"/>
      <c r="E2" s="25"/>
      <c r="F2" s="25"/>
      <c r="G2" s="25"/>
      <c r="H2" s="25"/>
    </row>
    <row r="3" ht="24.75" customHeight="1" spans="8:8">
      <c r="H3" s="6" t="s">
        <v>28</v>
      </c>
    </row>
    <row r="4" ht="24.75" customHeight="1" spans="1:8">
      <c r="A4" s="13" t="s">
        <v>164</v>
      </c>
      <c r="B4" s="40" t="s">
        <v>254</v>
      </c>
      <c r="C4" s="40" t="s">
        <v>255</v>
      </c>
      <c r="D4" s="40" t="s">
        <v>256</v>
      </c>
      <c r="E4" s="40" t="s">
        <v>257</v>
      </c>
      <c r="F4" s="41"/>
      <c r="G4" s="40" t="s">
        <v>258</v>
      </c>
      <c r="H4" s="42" t="s">
        <v>259</v>
      </c>
    </row>
    <row r="5" ht="24.75" customHeight="1" spans="1:8">
      <c r="A5" s="43"/>
      <c r="B5" s="41"/>
      <c r="C5" s="41"/>
      <c r="D5" s="41"/>
      <c r="E5" s="40" t="s">
        <v>260</v>
      </c>
      <c r="F5" s="40" t="s">
        <v>261</v>
      </c>
      <c r="G5" s="40"/>
      <c r="H5" s="42"/>
    </row>
    <row r="6" s="1" customFormat="1" ht="24.75" customHeight="1" spans="1:9">
      <c r="A6" s="44" t="s">
        <v>106</v>
      </c>
      <c r="B6" s="45"/>
      <c r="C6" s="46"/>
      <c r="D6" s="45"/>
      <c r="E6" s="46"/>
      <c r="F6" s="45"/>
      <c r="G6" s="45"/>
      <c r="H6" s="47"/>
      <c r="I6" s="21"/>
    </row>
    <row r="7" ht="24.75" customHeight="1" spans="1:8">
      <c r="A7" s="44"/>
      <c r="B7" s="45"/>
      <c r="C7" s="46"/>
      <c r="D7" s="45"/>
      <c r="E7" s="46"/>
      <c r="F7" s="45"/>
      <c r="G7" s="45"/>
      <c r="H7" s="47"/>
    </row>
    <row r="8" ht="24.75" customHeight="1" spans="1:8">
      <c r="A8" s="48"/>
      <c r="B8" s="49"/>
      <c r="C8" s="50"/>
      <c r="D8" s="49"/>
      <c r="E8" s="50"/>
      <c r="F8" s="49"/>
      <c r="G8" s="49"/>
      <c r="H8" s="51"/>
    </row>
    <row r="9" ht="24.75" customHeight="1" spans="1:8">
      <c r="A9" s="48"/>
      <c r="B9" s="49"/>
      <c r="C9" s="50"/>
      <c r="D9" s="49"/>
      <c r="E9" s="50"/>
      <c r="F9" s="49"/>
      <c r="G9" s="49"/>
      <c r="H9" s="51"/>
    </row>
    <row r="10" ht="24.75" customHeight="1" spans="1:8">
      <c r="A10" s="48"/>
      <c r="B10" s="49"/>
      <c r="C10" s="50"/>
      <c r="D10" s="49"/>
      <c r="E10" s="50"/>
      <c r="F10" s="49"/>
      <c r="G10" s="49"/>
      <c r="H10" s="51"/>
    </row>
    <row r="11" ht="24.75" customHeight="1" spans="1:8">
      <c r="A11" s="48"/>
      <c r="B11" s="49"/>
      <c r="C11" s="50"/>
      <c r="D11" s="49"/>
      <c r="E11" s="50"/>
      <c r="F11" s="49"/>
      <c r="G11" s="49"/>
      <c r="H11" s="51"/>
    </row>
  </sheetData>
  <sheetProtection formatCells="0" formatColumns="0" formatRows="0"/>
  <mergeCells count="8">
    <mergeCell ref="A2:H2"/>
    <mergeCell ref="E4:F4"/>
    <mergeCell ref="A4:A5"/>
    <mergeCell ref="B4:B5"/>
    <mergeCell ref="C4:C5"/>
    <mergeCell ref="D4:D5"/>
    <mergeCell ref="G4:G5"/>
    <mergeCell ref="H4:H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G36"/>
  <sheetViews>
    <sheetView showGridLines="0" showZeros="0" tabSelected="1" workbookViewId="0">
      <selection activeCell="D27" sqref="D27"/>
    </sheetView>
  </sheetViews>
  <sheetFormatPr defaultColWidth="9" defaultRowHeight="12.75" customHeight="1" outlineLevelCol="6"/>
  <cols>
    <col min="1" max="1" width="8.71428571428571" style="2" customWidth="1"/>
    <col min="2" max="2" width="38.1428571428571" style="2" customWidth="1"/>
    <col min="3" max="5" width="17.8571428571429" style="2" customWidth="1"/>
    <col min="6" max="7" width="6.85714285714286" style="2" customWidth="1"/>
  </cols>
  <sheetData>
    <row r="1" ht="24.75" customHeight="1" spans="1:2">
      <c r="A1" s="23" t="s">
        <v>26</v>
      </c>
      <c r="B1" s="24"/>
    </row>
    <row r="2" ht="24.75" customHeight="1" spans="1:5">
      <c r="A2" s="25" t="s">
        <v>262</v>
      </c>
      <c r="B2" s="25"/>
      <c r="C2" s="25"/>
      <c r="D2" s="25"/>
      <c r="E2" s="25"/>
    </row>
    <row r="3" ht="24.75" customHeight="1" spans="5:5">
      <c r="E3" s="6" t="s">
        <v>28</v>
      </c>
    </row>
    <row r="4" ht="24.75" customHeight="1" spans="1:5">
      <c r="A4" s="13" t="s">
        <v>263</v>
      </c>
      <c r="B4" s="14" t="s">
        <v>31</v>
      </c>
      <c r="C4" s="14" t="s">
        <v>106</v>
      </c>
      <c r="D4" s="14" t="s">
        <v>102</v>
      </c>
      <c r="E4" s="26" t="s">
        <v>103</v>
      </c>
    </row>
    <row r="5" ht="24.75" customHeight="1" spans="1:5">
      <c r="A5" s="13" t="s">
        <v>105</v>
      </c>
      <c r="B5" s="14" t="s">
        <v>105</v>
      </c>
      <c r="C5" s="14">
        <v>1</v>
      </c>
      <c r="D5" s="14">
        <v>2</v>
      </c>
      <c r="E5" s="26">
        <v>3</v>
      </c>
    </row>
    <row r="6" s="1" customFormat="1" ht="25.5" customHeight="1" spans="1:7">
      <c r="A6" s="27">
        <f t="shared" ref="A6:A36" si="0">ROW()-5</f>
        <v>1</v>
      </c>
      <c r="B6" s="28" t="s">
        <v>106</v>
      </c>
      <c r="C6" s="29">
        <v>7.4</v>
      </c>
      <c r="D6" s="29">
        <v>7.4</v>
      </c>
      <c r="E6" s="30"/>
      <c r="F6" s="21"/>
      <c r="G6" s="21"/>
    </row>
    <row r="7" ht="25.5" customHeight="1" spans="1:5">
      <c r="A7" s="31">
        <f t="shared" si="0"/>
        <v>2</v>
      </c>
      <c r="B7" s="32" t="s">
        <v>264</v>
      </c>
      <c r="C7" s="33"/>
      <c r="D7" s="33"/>
      <c r="E7" s="34"/>
    </row>
    <row r="8" ht="25.5" customHeight="1" spans="1:5">
      <c r="A8" s="31">
        <f t="shared" si="0"/>
        <v>3</v>
      </c>
      <c r="B8" s="32" t="s">
        <v>265</v>
      </c>
      <c r="C8" s="33"/>
      <c r="D8" s="33"/>
      <c r="E8" s="34"/>
    </row>
    <row r="9" ht="25.5" customHeight="1" spans="1:5">
      <c r="A9" s="31">
        <f t="shared" si="0"/>
        <v>4</v>
      </c>
      <c r="B9" s="32" t="s">
        <v>266</v>
      </c>
      <c r="C9" s="33"/>
      <c r="D9" s="33"/>
      <c r="E9" s="34"/>
    </row>
    <row r="10" ht="25.5" customHeight="1" spans="1:5">
      <c r="A10" s="31">
        <f t="shared" si="0"/>
        <v>5</v>
      </c>
      <c r="B10" s="32" t="s">
        <v>267</v>
      </c>
      <c r="C10" s="33"/>
      <c r="D10" s="33"/>
      <c r="E10" s="34"/>
    </row>
    <row r="11" ht="25.5" customHeight="1" spans="1:5">
      <c r="A11" s="31">
        <f t="shared" si="0"/>
        <v>6</v>
      </c>
      <c r="B11" s="32" t="s">
        <v>268</v>
      </c>
      <c r="C11" s="33"/>
      <c r="D11" s="33"/>
      <c r="E11" s="34"/>
    </row>
    <row r="12" ht="25.5" customHeight="1" spans="1:5">
      <c r="A12" s="31">
        <f t="shared" si="0"/>
        <v>7</v>
      </c>
      <c r="B12" s="32" t="s">
        <v>269</v>
      </c>
      <c r="C12" s="35"/>
      <c r="D12" s="35"/>
      <c r="E12" s="34"/>
    </row>
    <row r="13" ht="25.5" customHeight="1" spans="1:5">
      <c r="A13" s="31">
        <f t="shared" si="0"/>
        <v>8</v>
      </c>
      <c r="B13" s="32" t="s">
        <v>270</v>
      </c>
      <c r="C13" s="35"/>
      <c r="D13" s="35"/>
      <c r="E13" s="34"/>
    </row>
    <row r="14" ht="25.5" customHeight="1" spans="1:5">
      <c r="A14" s="31">
        <f t="shared" si="0"/>
        <v>9</v>
      </c>
      <c r="B14" s="32" t="s">
        <v>271</v>
      </c>
      <c r="C14" s="36"/>
      <c r="D14" s="36"/>
      <c r="E14" s="34"/>
    </row>
    <row r="15" ht="25.5" customHeight="1" spans="1:5">
      <c r="A15" s="31">
        <f t="shared" si="0"/>
        <v>10</v>
      </c>
      <c r="B15" s="32" t="s">
        <v>272</v>
      </c>
      <c r="C15" s="35"/>
      <c r="D15" s="35"/>
      <c r="E15" s="34"/>
    </row>
    <row r="16" ht="25.5" customHeight="1" spans="1:5">
      <c r="A16" s="31">
        <f t="shared" si="0"/>
        <v>11</v>
      </c>
      <c r="B16" s="32" t="s">
        <v>273</v>
      </c>
      <c r="C16" s="37">
        <v>2.7</v>
      </c>
      <c r="D16" s="37">
        <v>2.7</v>
      </c>
      <c r="E16" s="34"/>
    </row>
    <row r="17" ht="25.5" customHeight="1" spans="1:5">
      <c r="A17" s="31">
        <f t="shared" si="0"/>
        <v>12</v>
      </c>
      <c r="B17" s="32" t="s">
        <v>274</v>
      </c>
      <c r="C17" s="38">
        <v>0.5</v>
      </c>
      <c r="D17" s="38">
        <v>0.5</v>
      </c>
      <c r="E17" s="34"/>
    </row>
    <row r="18" ht="25.5" customHeight="1" spans="1:5">
      <c r="A18" s="31">
        <f t="shared" si="0"/>
        <v>13</v>
      </c>
      <c r="B18" s="32" t="s">
        <v>275</v>
      </c>
      <c r="C18" s="38"/>
      <c r="D18" s="38"/>
      <c r="E18" s="34"/>
    </row>
    <row r="19" ht="25.5" customHeight="1" spans="1:5">
      <c r="A19" s="31">
        <f t="shared" si="0"/>
        <v>14</v>
      </c>
      <c r="B19" s="32" t="s">
        <v>276</v>
      </c>
      <c r="C19" s="38">
        <v>0.76</v>
      </c>
      <c r="D19" s="38">
        <v>0.76</v>
      </c>
      <c r="E19" s="34"/>
    </row>
    <row r="20" ht="25.5" customHeight="1" spans="1:5">
      <c r="A20" s="31">
        <f t="shared" si="0"/>
        <v>15</v>
      </c>
      <c r="B20" s="32" t="s">
        <v>277</v>
      </c>
      <c r="C20" s="38">
        <v>0.3</v>
      </c>
      <c r="D20" s="38">
        <v>0.3</v>
      </c>
      <c r="E20" s="34"/>
    </row>
    <row r="21" ht="25.5" customHeight="1" spans="1:5">
      <c r="A21" s="31">
        <f t="shared" si="0"/>
        <v>16</v>
      </c>
      <c r="B21" s="32" t="s">
        <v>278</v>
      </c>
      <c r="C21" s="38"/>
      <c r="D21" s="38"/>
      <c r="E21" s="34"/>
    </row>
    <row r="22" ht="25.5" customHeight="1" spans="1:5">
      <c r="A22" s="31">
        <f t="shared" si="0"/>
        <v>17</v>
      </c>
      <c r="B22" s="32" t="s">
        <v>279</v>
      </c>
      <c r="E22" s="34"/>
    </row>
    <row r="23" ht="25.5" customHeight="1" spans="1:5">
      <c r="A23" s="31">
        <f t="shared" si="0"/>
        <v>18</v>
      </c>
      <c r="B23" s="32" t="s">
        <v>280</v>
      </c>
      <c r="C23" s="38">
        <v>0.9</v>
      </c>
      <c r="D23" s="38">
        <v>0.9</v>
      </c>
      <c r="E23" s="34"/>
    </row>
    <row r="24" ht="25.5" customHeight="1" spans="1:5">
      <c r="A24" s="31">
        <f t="shared" si="0"/>
        <v>19</v>
      </c>
      <c r="B24" s="32" t="s">
        <v>281</v>
      </c>
      <c r="C24" s="38">
        <v>2.24</v>
      </c>
      <c r="D24" s="38">
        <v>2.24</v>
      </c>
      <c r="E24" s="34"/>
    </row>
    <row r="25" ht="25.5" customHeight="1" spans="1:5">
      <c r="A25" s="31">
        <f t="shared" si="0"/>
        <v>20</v>
      </c>
      <c r="B25" s="32" t="s">
        <v>259</v>
      </c>
      <c r="C25" s="35"/>
      <c r="D25" s="35"/>
      <c r="E25" s="34"/>
    </row>
    <row r="26" ht="25.5" customHeight="1" spans="1:5">
      <c r="A26" s="31">
        <f t="shared" si="0"/>
        <v>21</v>
      </c>
      <c r="B26" s="32" t="s">
        <v>256</v>
      </c>
      <c r="C26" s="35"/>
      <c r="D26" s="35"/>
      <c r="E26" s="34"/>
    </row>
    <row r="27" ht="25.5" customHeight="1" spans="1:5">
      <c r="A27" s="31">
        <f t="shared" si="0"/>
        <v>22</v>
      </c>
      <c r="B27" s="32" t="s">
        <v>282</v>
      </c>
      <c r="C27" s="35"/>
      <c r="D27" s="35"/>
      <c r="E27" s="34"/>
    </row>
    <row r="28" ht="25.5" customHeight="1" spans="1:5">
      <c r="A28" s="31">
        <f t="shared" si="0"/>
        <v>23</v>
      </c>
      <c r="B28" s="32" t="s">
        <v>283</v>
      </c>
      <c r="C28" s="35"/>
      <c r="D28" s="35"/>
      <c r="E28" s="34"/>
    </row>
    <row r="29" ht="25.5" customHeight="1" spans="1:5">
      <c r="A29" s="31">
        <f t="shared" si="0"/>
        <v>24</v>
      </c>
      <c r="B29" s="32" t="s">
        <v>284</v>
      </c>
      <c r="C29" s="35"/>
      <c r="D29" s="35"/>
      <c r="E29" s="34"/>
    </row>
    <row r="30" ht="25.5" customHeight="1" spans="1:5">
      <c r="A30" s="31">
        <f t="shared" si="0"/>
        <v>25</v>
      </c>
      <c r="B30" s="32" t="s">
        <v>285</v>
      </c>
      <c r="C30" s="35"/>
      <c r="D30" s="35"/>
      <c r="E30" s="34"/>
    </row>
    <row r="31" ht="25.5" customHeight="1" spans="1:5">
      <c r="A31" s="31">
        <f t="shared" si="0"/>
        <v>26</v>
      </c>
      <c r="B31" s="32" t="s">
        <v>286</v>
      </c>
      <c r="C31" s="35"/>
      <c r="D31" s="35"/>
      <c r="E31" s="34"/>
    </row>
    <row r="32" ht="25.5" customHeight="1" spans="1:5">
      <c r="A32" s="31">
        <f t="shared" si="0"/>
        <v>27</v>
      </c>
      <c r="B32" s="32" t="s">
        <v>287</v>
      </c>
      <c r="C32" s="35"/>
      <c r="D32" s="35"/>
      <c r="E32" s="34"/>
    </row>
    <row r="33" ht="25.5" customHeight="1" spans="1:5">
      <c r="A33" s="31">
        <f t="shared" si="0"/>
        <v>28</v>
      </c>
      <c r="B33" s="32" t="s">
        <v>288</v>
      </c>
      <c r="C33" s="35"/>
      <c r="D33" s="35"/>
      <c r="E33" s="34"/>
    </row>
    <row r="34" ht="25.5" customHeight="1" spans="1:5">
      <c r="A34" s="31">
        <f t="shared" si="0"/>
        <v>29</v>
      </c>
      <c r="B34" s="32" t="s">
        <v>289</v>
      </c>
      <c r="C34" s="35"/>
      <c r="D34" s="35"/>
      <c r="E34" s="34"/>
    </row>
    <row r="35" ht="25.5" customHeight="1" spans="1:5">
      <c r="A35" s="31">
        <f t="shared" si="0"/>
        <v>30</v>
      </c>
      <c r="B35" s="32" t="s">
        <v>290</v>
      </c>
      <c r="C35" s="35"/>
      <c r="D35" s="35"/>
      <c r="E35" s="34"/>
    </row>
    <row r="36" ht="25.5" customHeight="1" spans="1:5">
      <c r="A36" s="31">
        <f t="shared" si="0"/>
        <v>31</v>
      </c>
      <c r="B36" s="32" t="s">
        <v>291</v>
      </c>
      <c r="C36" s="35"/>
      <c r="D36" s="35"/>
      <c r="E36" s="34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showGridLines="0" showZeros="0" workbookViewId="0">
      <selection activeCell="B43" sqref="B43"/>
    </sheetView>
  </sheetViews>
  <sheetFormatPr defaultColWidth="9" defaultRowHeight="12.75" customHeight="1"/>
  <cols>
    <col min="1" max="1" width="18" style="2" customWidth="1"/>
    <col min="2" max="2" width="31.1428571428571" style="2" customWidth="1"/>
    <col min="3" max="3" width="36.5714285714286" style="2" customWidth="1"/>
    <col min="4" max="4" width="22.1428571428571" style="2" customWidth="1"/>
    <col min="5" max="5" width="2.85714285714286" style="2" customWidth="1"/>
    <col min="6" max="17" width="9.14285714285714" style="2"/>
  </cols>
  <sheetData>
    <row r="1" ht="15" customHeight="1" spans="1:17">
      <c r="A1" s="3" t="s">
        <v>26</v>
      </c>
      <c r="B1" s="4"/>
      <c r="C1" s="4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32.25" customHeight="1" spans="1:17">
      <c r="A2" s="5" t="s">
        <v>292</v>
      </c>
      <c r="B2" s="5"/>
      <c r="C2" s="5"/>
      <c r="D2" s="5"/>
      <c r="E2"/>
      <c r="F2"/>
      <c r="G2"/>
      <c r="H2"/>
      <c r="I2"/>
      <c r="J2"/>
      <c r="K2"/>
      <c r="L2"/>
      <c r="M2"/>
      <c r="N2"/>
      <c r="O2"/>
      <c r="P2"/>
      <c r="Q2"/>
    </row>
    <row r="3" ht="15" customHeight="1" spans="3:17">
      <c r="C3"/>
      <c r="D3" s="6" t="s">
        <v>28</v>
      </c>
      <c r="E3"/>
      <c r="F3"/>
      <c r="G3"/>
      <c r="H3"/>
      <c r="I3"/>
      <c r="J3"/>
      <c r="K3"/>
      <c r="L3"/>
      <c r="M3"/>
      <c r="N3"/>
      <c r="O3"/>
      <c r="P3"/>
      <c r="Q3"/>
    </row>
    <row r="4" ht="15" customHeight="1" spans="1:17">
      <c r="A4" s="7" t="s">
        <v>100</v>
      </c>
      <c r="B4" s="8"/>
      <c r="C4" s="9" t="s">
        <v>293</v>
      </c>
      <c r="D4" s="10" t="s">
        <v>32</v>
      </c>
      <c r="E4"/>
      <c r="F4"/>
      <c r="G4"/>
      <c r="H4"/>
      <c r="I4"/>
      <c r="J4"/>
      <c r="K4"/>
      <c r="L4"/>
      <c r="M4"/>
      <c r="N4"/>
      <c r="O4"/>
      <c r="P4"/>
      <c r="Q4"/>
    </row>
    <row r="5" ht="15" customHeight="1" spans="1:17">
      <c r="A5" s="7" t="s">
        <v>191</v>
      </c>
      <c r="B5" s="8" t="s">
        <v>192</v>
      </c>
      <c r="C5" s="11"/>
      <c r="D5" s="12"/>
      <c r="E5"/>
      <c r="F5"/>
      <c r="G5"/>
      <c r="H5"/>
      <c r="I5"/>
      <c r="J5"/>
      <c r="K5"/>
      <c r="L5"/>
      <c r="M5"/>
      <c r="N5"/>
      <c r="O5"/>
      <c r="P5"/>
      <c r="Q5"/>
    </row>
    <row r="6" customFormat="1" ht="15" customHeight="1" spans="1:4">
      <c r="A6" s="13" t="s">
        <v>105</v>
      </c>
      <c r="B6" s="14" t="s">
        <v>105</v>
      </c>
      <c r="C6" s="11"/>
      <c r="D6" s="12"/>
    </row>
    <row r="7" customFormat="1" ht="15" customHeight="1" spans="1:4">
      <c r="A7" s="11" t="s">
        <v>294</v>
      </c>
      <c r="B7" s="15"/>
      <c r="C7" s="11"/>
      <c r="D7" s="12"/>
    </row>
    <row r="8" customFormat="1" ht="15" customHeight="1" spans="1:4">
      <c r="A8" s="11" t="s">
        <v>295</v>
      </c>
      <c r="B8" s="15"/>
      <c r="C8" s="11"/>
      <c r="D8" s="12"/>
    </row>
    <row r="9" customFormat="1" ht="15" customHeight="1" spans="1:4">
      <c r="A9" s="16" t="s">
        <v>296</v>
      </c>
      <c r="B9" s="15"/>
      <c r="C9" s="16"/>
      <c r="D9" s="12"/>
    </row>
    <row r="10" s="1" customFormat="1" ht="26.25" customHeight="1" spans="1:16">
      <c r="A10" s="17"/>
      <c r="B10" s="18"/>
      <c r="C10" s="19"/>
      <c r="D10" s="20"/>
      <c r="E10" s="21"/>
      <c r="P10" s="22"/>
    </row>
  </sheetData>
  <sheetProtection formatCells="0" formatColumns="0" formatRows="0"/>
  <mergeCells count="5">
    <mergeCell ref="A1:C1"/>
    <mergeCell ref="A2:D2"/>
    <mergeCell ref="A4:B4"/>
    <mergeCell ref="C4:C5"/>
    <mergeCell ref="D4:D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511805555555556"/>
  <pageSetup paperSize="9" scale="85" fitToHeight="100" orientation="portrait" horizontalDpi="3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showGridLines="0" showZeros="0" workbookViewId="0">
      <selection activeCell="C23" sqref="C23"/>
    </sheetView>
  </sheetViews>
  <sheetFormatPr defaultColWidth="9" defaultRowHeight="12.75" customHeight="1" outlineLevelCol="3"/>
  <cols>
    <col min="1" max="1" width="9.14285714285714" style="2"/>
    <col min="2" max="2" width="65.2857142857143" style="2" customWidth="1"/>
    <col min="3" max="3" width="45.7142857142857" style="2" customWidth="1"/>
    <col min="4" max="4" width="9.14285714285714" style="2"/>
  </cols>
  <sheetData>
    <row r="1" ht="24.75" customHeight="1" spans="1:4">
      <c r="A1"/>
      <c r="B1"/>
      <c r="C1"/>
      <c r="D1"/>
    </row>
    <row r="2" ht="24.75" customHeight="1" spans="1:4">
      <c r="A2"/>
      <c r="B2" s="25" t="s">
        <v>7</v>
      </c>
      <c r="C2" s="25"/>
      <c r="D2"/>
    </row>
    <row r="3" ht="24.75" customHeight="1" spans="1:4">
      <c r="A3"/>
      <c r="B3" s="164"/>
      <c r="C3"/>
      <c r="D3"/>
    </row>
    <row r="4" ht="24.75" customHeight="1" spans="1:4">
      <c r="A4"/>
      <c r="B4" s="165" t="s">
        <v>8</v>
      </c>
      <c r="C4" s="166" t="s">
        <v>9</v>
      </c>
      <c r="D4"/>
    </row>
    <row r="5" ht="24.75" customHeight="1" spans="1:4">
      <c r="A5"/>
      <c r="B5" s="167" t="s">
        <v>10</v>
      </c>
      <c r="C5" s="168"/>
      <c r="D5"/>
    </row>
    <row r="6" ht="24.75" customHeight="1" spans="1:4">
      <c r="A6"/>
      <c r="B6" s="167" t="s">
        <v>11</v>
      </c>
      <c r="C6" s="168" t="s">
        <v>12</v>
      </c>
      <c r="D6"/>
    </row>
    <row r="7" ht="24.75" customHeight="1" spans="1:4">
      <c r="A7"/>
      <c r="B7" s="167" t="s">
        <v>13</v>
      </c>
      <c r="C7" s="168" t="s">
        <v>14</v>
      </c>
      <c r="D7"/>
    </row>
    <row r="8" ht="24.75" customHeight="1" spans="1:4">
      <c r="A8"/>
      <c r="B8" s="167" t="s">
        <v>15</v>
      </c>
      <c r="C8" s="168"/>
      <c r="D8"/>
    </row>
    <row r="9" ht="24.75" customHeight="1" spans="1:4">
      <c r="A9"/>
      <c r="B9" s="167" t="s">
        <v>16</v>
      </c>
      <c r="C9" s="168" t="s">
        <v>17</v>
      </c>
      <c r="D9"/>
    </row>
    <row r="10" ht="24.75" customHeight="1" spans="1:4">
      <c r="A10"/>
      <c r="B10" s="167" t="s">
        <v>18</v>
      </c>
      <c r="C10" s="168" t="s">
        <v>19</v>
      </c>
      <c r="D10"/>
    </row>
    <row r="11" ht="24.75" customHeight="1" spans="1:4">
      <c r="A11"/>
      <c r="B11" s="169" t="s">
        <v>20</v>
      </c>
      <c r="C11" s="168" t="s">
        <v>21</v>
      </c>
      <c r="D11"/>
    </row>
    <row r="12" ht="24.75" customHeight="1" spans="1:4">
      <c r="A12"/>
      <c r="B12" s="170" t="s">
        <v>22</v>
      </c>
      <c r="C12" s="171" t="s">
        <v>23</v>
      </c>
      <c r="D12"/>
    </row>
    <row r="13" ht="24.75" customHeight="1" spans="1:4">
      <c r="A13"/>
      <c r="B13" s="170" t="s">
        <v>24</v>
      </c>
      <c r="C13" s="172"/>
      <c r="D13"/>
    </row>
    <row r="14" ht="24.75" customHeight="1" spans="1:4">
      <c r="A14"/>
      <c r="B14" s="170" t="s">
        <v>25</v>
      </c>
      <c r="C14" s="172"/>
      <c r="D14"/>
    </row>
    <row r="15" ht="24.75" customHeight="1" spans="1:4">
      <c r="A15"/>
      <c r="C15"/>
      <c r="D15"/>
    </row>
    <row r="16" ht="24.75" customHeight="1" spans="1:4">
      <c r="A16"/>
      <c r="C16"/>
      <c r="D16"/>
    </row>
    <row r="17" ht="24.75" customHeight="1" spans="1:4">
      <c r="A17"/>
      <c r="C17"/>
      <c r="D17"/>
    </row>
    <row r="18" ht="24.75" customHeight="1" spans="1:4">
      <c r="A18"/>
      <c r="C18"/>
      <c r="D18"/>
    </row>
    <row r="19" ht="24.75" customHeight="1" spans="1:4">
      <c r="A19"/>
      <c r="C19"/>
      <c r="D19"/>
    </row>
    <row r="20" ht="24.75" customHeight="1" spans="1:4">
      <c r="A20"/>
      <c r="C20"/>
      <c r="D20"/>
    </row>
    <row r="21" ht="24.75" customHeight="1" spans="1:4">
      <c r="A21"/>
      <c r="C21"/>
      <c r="D21"/>
    </row>
  </sheetData>
  <sheetProtection formatCells="0" formatColumns="0" formatRows="0"/>
  <mergeCells count="1">
    <mergeCell ref="B2:C2"/>
  </mergeCells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Print_Titles" display="（10）政府性基金预算支出情况表"/>
  </hyperlink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4"/>
  <sheetViews>
    <sheetView showGridLines="0" showZeros="0" workbookViewId="0">
      <selection activeCell="D9" sqref="D9"/>
    </sheetView>
  </sheetViews>
  <sheetFormatPr defaultColWidth="9" defaultRowHeight="12.75" customHeight="1" outlineLevelCol="4"/>
  <cols>
    <col min="1" max="1" width="29.7142857142857" style="127" customWidth="1"/>
    <col min="2" max="2" width="17.5714285714286" style="127" customWidth="1"/>
    <col min="3" max="3" width="28.5714285714286" style="127" customWidth="1"/>
    <col min="4" max="4" width="15.5714285714286" style="127" customWidth="1"/>
    <col min="5" max="5" width="31.2857142857143" style="127" customWidth="1"/>
    <col min="6" max="16384" width="9.14285714285714" style="128"/>
  </cols>
  <sheetData>
    <row r="1" ht="24.75" customHeight="1" spans="1:1">
      <c r="A1" s="129" t="s">
        <v>26</v>
      </c>
    </row>
    <row r="2" ht="24.75" customHeight="1" spans="1:4">
      <c r="A2" s="130" t="s">
        <v>27</v>
      </c>
      <c r="B2" s="130"/>
      <c r="C2" s="130"/>
      <c r="D2" s="130"/>
    </row>
    <row r="3" ht="24.75" customHeight="1" spans="1:4">
      <c r="A3" s="131"/>
      <c r="B3" s="132"/>
      <c r="C3" s="133"/>
      <c r="D3" s="134" t="s">
        <v>28</v>
      </c>
    </row>
    <row r="4" ht="24.75" customHeight="1" spans="1:4">
      <c r="A4" s="135" t="s">
        <v>29</v>
      </c>
      <c r="B4" s="136"/>
      <c r="C4" s="136" t="s">
        <v>30</v>
      </c>
      <c r="D4" s="137"/>
    </row>
    <row r="5" ht="24.75" customHeight="1" spans="1:4">
      <c r="A5" s="135" t="s">
        <v>31</v>
      </c>
      <c r="B5" s="136" t="s">
        <v>32</v>
      </c>
      <c r="C5" s="136" t="s">
        <v>31</v>
      </c>
      <c r="D5" s="137" t="s">
        <v>32</v>
      </c>
    </row>
    <row r="6" s="126" customFormat="1" ht="24.75" customHeight="1" spans="1:5">
      <c r="A6" s="138" t="s">
        <v>33</v>
      </c>
      <c r="B6" s="139">
        <v>24.74</v>
      </c>
      <c r="C6" s="140" t="s">
        <v>34</v>
      </c>
      <c r="D6" s="141">
        <v>24.74</v>
      </c>
      <c r="E6" s="142"/>
    </row>
    <row r="7" s="126" customFormat="1" ht="24.75" customHeight="1" spans="1:5">
      <c r="A7" s="138" t="s">
        <v>35</v>
      </c>
      <c r="B7" s="143">
        <v>0</v>
      </c>
      <c r="C7" s="140" t="s">
        <v>36</v>
      </c>
      <c r="D7" s="144">
        <v>0</v>
      </c>
      <c r="E7" s="142"/>
    </row>
    <row r="8" s="126" customFormat="1" ht="24.75" customHeight="1" spans="1:5">
      <c r="A8" s="145" t="s">
        <v>37</v>
      </c>
      <c r="B8" s="143">
        <v>0</v>
      </c>
      <c r="C8" s="140" t="s">
        <v>38</v>
      </c>
      <c r="D8" s="144">
        <v>0</v>
      </c>
      <c r="E8" s="142"/>
    </row>
    <row r="9" s="126" customFormat="1" ht="24.75" customHeight="1" spans="1:5">
      <c r="A9" s="138" t="s">
        <v>39</v>
      </c>
      <c r="B9" s="143">
        <v>0</v>
      </c>
      <c r="C9" s="140" t="s">
        <v>40</v>
      </c>
      <c r="D9" s="144">
        <v>0</v>
      </c>
      <c r="E9" s="142"/>
    </row>
    <row r="10" s="126" customFormat="1" ht="24.75" customHeight="1" spans="1:5">
      <c r="A10" s="138" t="s">
        <v>41</v>
      </c>
      <c r="B10" s="143">
        <v>0</v>
      </c>
      <c r="C10" s="140" t="s">
        <v>42</v>
      </c>
      <c r="D10" s="144">
        <v>0</v>
      </c>
      <c r="E10" s="142"/>
    </row>
    <row r="11" s="126" customFormat="1" ht="24.75" customHeight="1" spans="1:5">
      <c r="A11" s="145" t="s">
        <v>43</v>
      </c>
      <c r="B11" s="143">
        <v>0</v>
      </c>
      <c r="C11" s="140" t="s">
        <v>44</v>
      </c>
      <c r="D11" s="146">
        <v>0</v>
      </c>
      <c r="E11" s="142"/>
    </row>
    <row r="12" s="126" customFormat="1" ht="24.75" customHeight="1" spans="1:5">
      <c r="A12" s="145" t="s">
        <v>45</v>
      </c>
      <c r="B12" s="143">
        <v>0</v>
      </c>
      <c r="C12" s="140" t="s">
        <v>46</v>
      </c>
      <c r="D12" s="147">
        <v>0</v>
      </c>
      <c r="E12" s="142"/>
    </row>
    <row r="13" s="126" customFormat="1" ht="24.75" customHeight="1" spans="1:5">
      <c r="A13" s="138" t="s">
        <v>47</v>
      </c>
      <c r="B13" s="143">
        <v>0</v>
      </c>
      <c r="C13" s="140" t="s">
        <v>48</v>
      </c>
      <c r="D13" s="141">
        <v>0</v>
      </c>
      <c r="E13" s="142"/>
    </row>
    <row r="14" s="126" customFormat="1" ht="24.75" customHeight="1" spans="1:5">
      <c r="A14" s="138" t="s">
        <v>49</v>
      </c>
      <c r="B14" s="143">
        <v>0</v>
      </c>
      <c r="C14" s="140" t="s">
        <v>50</v>
      </c>
      <c r="D14" s="148">
        <v>0</v>
      </c>
      <c r="E14" s="142"/>
    </row>
    <row r="15" s="126" customFormat="1" ht="24.75" customHeight="1" spans="1:5">
      <c r="A15" s="145"/>
      <c r="B15" s="140"/>
      <c r="C15" s="140" t="s">
        <v>51</v>
      </c>
      <c r="D15" s="148"/>
      <c r="E15" s="142"/>
    </row>
    <row r="16" s="126" customFormat="1" ht="24.75" customHeight="1" spans="1:5">
      <c r="A16" s="145"/>
      <c r="B16" s="140"/>
      <c r="C16" s="140" t="s">
        <v>52</v>
      </c>
      <c r="D16" s="148">
        <v>0</v>
      </c>
      <c r="E16" s="142"/>
    </row>
    <row r="17" s="126" customFormat="1" ht="24.75" customHeight="1" spans="1:5">
      <c r="A17" s="138"/>
      <c r="B17" s="140"/>
      <c r="C17" s="140" t="s">
        <v>53</v>
      </c>
      <c r="D17" s="148">
        <v>0</v>
      </c>
      <c r="E17" s="142"/>
    </row>
    <row r="18" s="126" customFormat="1" ht="24.75" customHeight="1" spans="1:5">
      <c r="A18" s="138"/>
      <c r="B18" s="140"/>
      <c r="C18" s="140" t="s">
        <v>54</v>
      </c>
      <c r="D18" s="148">
        <v>0</v>
      </c>
      <c r="E18" s="142"/>
    </row>
    <row r="19" s="126" customFormat="1" ht="24.75" customHeight="1" spans="1:5">
      <c r="A19" s="138"/>
      <c r="B19" s="140"/>
      <c r="C19" s="140" t="s">
        <v>55</v>
      </c>
      <c r="D19" s="148">
        <v>0</v>
      </c>
      <c r="E19" s="142"/>
    </row>
    <row r="20" s="126" customFormat="1" ht="24.75" customHeight="1" spans="1:5">
      <c r="A20" s="138"/>
      <c r="B20" s="140"/>
      <c r="C20" s="140" t="s">
        <v>56</v>
      </c>
      <c r="D20" s="148">
        <v>0</v>
      </c>
      <c r="E20" s="142"/>
    </row>
    <row r="21" s="126" customFormat="1" ht="24.75" customHeight="1" spans="1:5">
      <c r="A21" s="138"/>
      <c r="B21" s="140"/>
      <c r="C21" s="140" t="s">
        <v>57</v>
      </c>
      <c r="D21" s="148">
        <v>0</v>
      </c>
      <c r="E21" s="142"/>
    </row>
    <row r="22" s="126" customFormat="1" ht="24.75" customHeight="1" spans="1:5">
      <c r="A22" s="138"/>
      <c r="B22" s="140"/>
      <c r="C22" s="140" t="s">
        <v>58</v>
      </c>
      <c r="D22" s="148">
        <v>0</v>
      </c>
      <c r="E22" s="142"/>
    </row>
    <row r="23" s="126" customFormat="1" ht="24.75" customHeight="1" spans="1:5">
      <c r="A23" s="138"/>
      <c r="B23" s="140"/>
      <c r="C23" s="140" t="s">
        <v>59</v>
      </c>
      <c r="D23" s="148">
        <v>0</v>
      </c>
      <c r="E23" s="142"/>
    </row>
    <row r="24" s="126" customFormat="1" ht="24.75" customHeight="1" spans="1:5">
      <c r="A24" s="138"/>
      <c r="B24" s="140"/>
      <c r="C24" s="140" t="s">
        <v>60</v>
      </c>
      <c r="D24" s="148">
        <v>0</v>
      </c>
      <c r="E24" s="142"/>
    </row>
    <row r="25" s="126" customFormat="1" ht="24.75" customHeight="1" spans="1:5">
      <c r="A25" s="138"/>
      <c r="B25" s="140"/>
      <c r="C25" s="140" t="s">
        <v>61</v>
      </c>
      <c r="D25" s="141">
        <v>0</v>
      </c>
      <c r="E25" s="142"/>
    </row>
    <row r="26" s="126" customFormat="1" ht="24.75" customHeight="1" spans="1:5">
      <c r="A26" s="138"/>
      <c r="B26" s="140"/>
      <c r="C26" s="140" t="s">
        <v>62</v>
      </c>
      <c r="D26" s="148">
        <v>0</v>
      </c>
      <c r="E26" s="142"/>
    </row>
    <row r="27" s="126" customFormat="1" ht="24.75" customHeight="1" spans="1:5">
      <c r="A27" s="138"/>
      <c r="B27" s="140"/>
      <c r="C27" s="140" t="s">
        <v>63</v>
      </c>
      <c r="D27" s="148">
        <v>0</v>
      </c>
      <c r="E27" s="142"/>
    </row>
    <row r="28" s="126" customFormat="1" ht="24.75" customHeight="1" spans="1:5">
      <c r="A28" s="138"/>
      <c r="B28" s="140"/>
      <c r="C28" s="140" t="s">
        <v>64</v>
      </c>
      <c r="D28" s="148">
        <v>0</v>
      </c>
      <c r="E28" s="142"/>
    </row>
    <row r="29" s="126" customFormat="1" ht="24.75" customHeight="1" spans="1:5">
      <c r="A29" s="138"/>
      <c r="B29" s="140"/>
      <c r="C29" s="140" t="s">
        <v>65</v>
      </c>
      <c r="D29" s="148">
        <v>0</v>
      </c>
      <c r="E29" s="142"/>
    </row>
    <row r="30" s="126" customFormat="1" ht="24.75" customHeight="1" spans="1:5">
      <c r="A30" s="138"/>
      <c r="B30" s="140"/>
      <c r="C30" s="140" t="s">
        <v>66</v>
      </c>
      <c r="D30" s="148">
        <v>0</v>
      </c>
      <c r="E30" s="142"/>
    </row>
    <row r="31" s="126" customFormat="1" ht="24.75" customHeight="1" spans="1:5">
      <c r="A31" s="138"/>
      <c r="B31" s="140"/>
      <c r="C31" s="140" t="s">
        <v>67</v>
      </c>
      <c r="D31" s="148">
        <v>0</v>
      </c>
      <c r="E31" s="142"/>
    </row>
    <row r="32" s="126" customFormat="1" ht="24.75" customHeight="1" spans="1:5">
      <c r="A32" s="138"/>
      <c r="B32" s="140"/>
      <c r="C32" s="140" t="s">
        <v>68</v>
      </c>
      <c r="D32" s="148">
        <v>0</v>
      </c>
      <c r="E32" s="142"/>
    </row>
    <row r="33" s="126" customFormat="1" ht="24.75" customHeight="1" spans="1:5">
      <c r="A33" s="138"/>
      <c r="B33" s="140"/>
      <c r="C33" s="140" t="s">
        <v>69</v>
      </c>
      <c r="D33" s="148">
        <v>0</v>
      </c>
      <c r="E33" s="142"/>
    </row>
    <row r="34" ht="24.75" customHeight="1" spans="1:4">
      <c r="A34" s="138"/>
      <c r="B34" s="149"/>
      <c r="C34" s="140" t="s">
        <v>70</v>
      </c>
      <c r="D34" s="150"/>
    </row>
    <row r="35" ht="24.75" customHeight="1" spans="1:4">
      <c r="A35" s="138"/>
      <c r="B35" s="149"/>
      <c r="C35" s="140"/>
      <c r="D35" s="150"/>
    </row>
    <row r="36" s="126" customFormat="1" ht="24.75" customHeight="1" spans="1:5">
      <c r="A36" s="151" t="s">
        <v>71</v>
      </c>
      <c r="B36" s="152">
        <v>24.74</v>
      </c>
      <c r="C36" s="139" t="s">
        <v>72</v>
      </c>
      <c r="D36" s="153">
        <v>24.74</v>
      </c>
      <c r="E36" s="142"/>
    </row>
    <row r="37" ht="24.75" customHeight="1" spans="1:4">
      <c r="A37" s="151"/>
      <c r="B37" s="149"/>
      <c r="C37" s="139"/>
      <c r="D37" s="150"/>
    </row>
    <row r="38" ht="24.75" customHeight="1" spans="1:4">
      <c r="A38" s="151"/>
      <c r="B38" s="149"/>
      <c r="C38" s="139"/>
      <c r="D38" s="150"/>
    </row>
    <row r="39" s="126" customFormat="1" ht="24.75" customHeight="1" spans="1:5">
      <c r="A39" s="138" t="s">
        <v>73</v>
      </c>
      <c r="B39" s="154"/>
      <c r="C39" s="140" t="s">
        <v>74</v>
      </c>
      <c r="D39" s="146">
        <v>0</v>
      </c>
      <c r="E39" s="142"/>
    </row>
    <row r="40" s="126" customFormat="1" ht="24.75" customHeight="1" spans="1:5">
      <c r="A40" s="138" t="s">
        <v>75</v>
      </c>
      <c r="B40" s="155">
        <v>0</v>
      </c>
      <c r="C40" s="140"/>
      <c r="D40" s="156"/>
      <c r="E40" s="142"/>
    </row>
    <row r="41" ht="24.75" customHeight="1" spans="1:4">
      <c r="A41" s="157"/>
      <c r="B41" s="158"/>
      <c r="C41" s="159"/>
      <c r="D41" s="150"/>
    </row>
    <row r="42" ht="24.75" customHeight="1" spans="1:4">
      <c r="A42" s="160"/>
      <c r="B42" s="158"/>
      <c r="C42" s="159"/>
      <c r="D42" s="150"/>
    </row>
    <row r="43" s="126" customFormat="1" ht="24.75" customHeight="1" spans="1:5">
      <c r="A43" s="151" t="s">
        <v>76</v>
      </c>
      <c r="B43" s="161">
        <v>24.74</v>
      </c>
      <c r="C43" s="162" t="s">
        <v>77</v>
      </c>
      <c r="D43" s="163">
        <v>24.74</v>
      </c>
      <c r="E43" s="142"/>
    </row>
    <row r="44" ht="27" customHeight="1"/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9"/>
  <sheetViews>
    <sheetView showGridLines="0" showZeros="0" topLeftCell="A25" workbookViewId="0">
      <selection activeCell="B39" sqref="B39"/>
    </sheetView>
  </sheetViews>
  <sheetFormatPr defaultColWidth="9" defaultRowHeight="12.75" customHeight="1" outlineLevelCol="2"/>
  <cols>
    <col min="1" max="1" width="44.8571428571429" style="2" customWidth="1"/>
    <col min="2" max="2" width="29.8571428571429" style="2" customWidth="1"/>
    <col min="3" max="3" width="31.2857142857143" style="2" customWidth="1"/>
  </cols>
  <sheetData>
    <row r="1" ht="24.75" customHeight="1" spans="1:1">
      <c r="A1" s="23" t="s">
        <v>26</v>
      </c>
    </row>
    <row r="2" ht="24.75" customHeight="1" spans="1:2">
      <c r="A2" s="25" t="s">
        <v>78</v>
      </c>
      <c r="B2" s="25"/>
    </row>
    <row r="3" ht="24.75" customHeight="1" spans="1:2">
      <c r="A3" s="119"/>
      <c r="B3" s="120" t="s">
        <v>28</v>
      </c>
    </row>
    <row r="4" ht="24" customHeight="1" spans="1:2">
      <c r="A4" s="121" t="s">
        <v>31</v>
      </c>
      <c r="B4" s="122" t="s">
        <v>32</v>
      </c>
    </row>
    <row r="5" s="1" customFormat="1" ht="24.75" customHeight="1" spans="1:3">
      <c r="A5" s="123" t="s">
        <v>33</v>
      </c>
      <c r="B5" s="124">
        <v>24.74</v>
      </c>
      <c r="C5" s="21"/>
    </row>
    <row r="6" ht="24.75" customHeight="1" spans="1:2">
      <c r="A6" s="123" t="s">
        <v>79</v>
      </c>
      <c r="B6" s="124">
        <v>24.74</v>
      </c>
    </row>
    <row r="7" ht="24.75" customHeight="1" spans="1:2">
      <c r="A7" s="123" t="s">
        <v>80</v>
      </c>
      <c r="B7" s="125">
        <f>-B8+B9</f>
        <v>0</v>
      </c>
    </row>
    <row r="8" ht="24.75" customHeight="1" spans="1:2">
      <c r="A8" s="123" t="s">
        <v>81</v>
      </c>
      <c r="B8" s="125"/>
    </row>
    <row r="9" ht="24.75" customHeight="1" spans="1:2">
      <c r="A9" s="123" t="s">
        <v>82</v>
      </c>
      <c r="B9" s="125"/>
    </row>
    <row r="10" ht="24.75" customHeight="1" spans="1:2">
      <c r="A10" s="123" t="s">
        <v>83</v>
      </c>
      <c r="B10" s="125">
        <f>B11</f>
        <v>0</v>
      </c>
    </row>
    <row r="11" ht="24.75" customHeight="1" spans="1:2">
      <c r="A11" s="123" t="s">
        <v>84</v>
      </c>
      <c r="B11" s="125"/>
    </row>
    <row r="12" ht="24.75" customHeight="1" spans="1:2">
      <c r="A12" s="123" t="s">
        <v>35</v>
      </c>
      <c r="B12" s="125"/>
    </row>
    <row r="13" ht="24.75" customHeight="1" spans="1:2">
      <c r="A13" s="123" t="s">
        <v>37</v>
      </c>
      <c r="B13" s="125"/>
    </row>
    <row r="14" ht="24.75" customHeight="1" spans="1:2">
      <c r="A14" s="123" t="s">
        <v>39</v>
      </c>
      <c r="B14" s="125"/>
    </row>
    <row r="15" ht="24.75" customHeight="1" spans="1:2">
      <c r="A15" s="123" t="s">
        <v>41</v>
      </c>
      <c r="B15" s="125"/>
    </row>
    <row r="16" ht="24.75" customHeight="1" spans="1:2">
      <c r="A16" s="123" t="s">
        <v>43</v>
      </c>
      <c r="B16" s="125"/>
    </row>
    <row r="17" ht="24.75" customHeight="1" spans="1:2">
      <c r="A17" s="123" t="s">
        <v>45</v>
      </c>
      <c r="B17" s="125"/>
    </row>
    <row r="18" ht="24.75" customHeight="1" spans="1:2">
      <c r="A18" s="123" t="s">
        <v>47</v>
      </c>
      <c r="B18" s="125"/>
    </row>
    <row r="19" ht="24.75" customHeight="1" spans="1:2">
      <c r="A19" s="123" t="s">
        <v>49</v>
      </c>
      <c r="B19" s="125"/>
    </row>
    <row r="20" ht="24.75" customHeight="1" spans="1:2">
      <c r="A20" s="123" t="s">
        <v>85</v>
      </c>
      <c r="B20" s="124">
        <f>B5+B12+B13+B14+B15+B16+B17+B18+B19</f>
        <v>24.74</v>
      </c>
    </row>
    <row r="21" ht="24.75" customHeight="1" spans="1:2">
      <c r="A21" s="123" t="s">
        <v>86</v>
      </c>
      <c r="B21" s="125"/>
    </row>
    <row r="22" ht="24.75" customHeight="1" spans="1:2">
      <c r="A22" s="123" t="s">
        <v>86</v>
      </c>
      <c r="B22" s="125"/>
    </row>
    <row r="23" ht="24.75" customHeight="1" spans="1:2">
      <c r="A23" s="123" t="s">
        <v>86</v>
      </c>
      <c r="B23" s="125"/>
    </row>
    <row r="24" ht="24.75" customHeight="1" spans="1:2">
      <c r="A24" s="123" t="s">
        <v>86</v>
      </c>
      <c r="B24" s="125"/>
    </row>
    <row r="25" ht="24.75" customHeight="1" spans="1:2">
      <c r="A25" s="123" t="s">
        <v>86</v>
      </c>
      <c r="B25" s="125"/>
    </row>
    <row r="26" ht="24.75" customHeight="1" spans="1:2">
      <c r="A26" s="123" t="s">
        <v>73</v>
      </c>
      <c r="B26" s="125"/>
    </row>
    <row r="27" ht="24.75" customHeight="1" spans="1:2">
      <c r="A27" s="123" t="s">
        <v>87</v>
      </c>
      <c r="B27" s="125"/>
    </row>
    <row r="28" ht="24.75" customHeight="1" spans="1:2">
      <c r="A28" s="123" t="s">
        <v>88</v>
      </c>
      <c r="B28" s="125"/>
    </row>
    <row r="29" ht="24.75" customHeight="1" spans="1:2">
      <c r="A29" s="123" t="s">
        <v>89</v>
      </c>
      <c r="B29" s="125"/>
    </row>
    <row r="30" ht="24.75" customHeight="1" spans="1:2">
      <c r="A30" s="123" t="s">
        <v>90</v>
      </c>
      <c r="B30" s="125"/>
    </row>
    <row r="31" ht="24.75" customHeight="1" spans="1:2">
      <c r="A31" s="123" t="s">
        <v>91</v>
      </c>
      <c r="B31" s="125"/>
    </row>
    <row r="32" ht="24.75" customHeight="1" spans="1:2">
      <c r="A32" s="123" t="s">
        <v>92</v>
      </c>
      <c r="B32" s="125"/>
    </row>
    <row r="33" ht="24.75" customHeight="1" spans="1:2">
      <c r="A33" s="123" t="s">
        <v>75</v>
      </c>
      <c r="B33" s="125"/>
    </row>
    <row r="34" ht="24.75" customHeight="1" spans="1:2">
      <c r="A34" s="123" t="s">
        <v>93</v>
      </c>
      <c r="B34" s="125"/>
    </row>
    <row r="35" ht="24.75" customHeight="1" spans="1:2">
      <c r="A35" s="123" t="s">
        <v>94</v>
      </c>
      <c r="B35" s="125"/>
    </row>
    <row r="36" ht="24.75" customHeight="1" spans="1:2">
      <c r="A36" s="123" t="s">
        <v>95</v>
      </c>
      <c r="B36" s="125"/>
    </row>
    <row r="37" ht="24.75" customHeight="1" spans="1:2">
      <c r="A37" s="123" t="s">
        <v>96</v>
      </c>
      <c r="B37" s="125"/>
    </row>
    <row r="38" ht="24.75" customHeight="1" spans="1:2">
      <c r="A38" s="123" t="s">
        <v>97</v>
      </c>
      <c r="B38" s="125"/>
    </row>
    <row r="39" ht="24.75" customHeight="1" spans="1:2">
      <c r="A39" s="123" t="s">
        <v>98</v>
      </c>
      <c r="B39" s="124">
        <f>B20+B26+B33</f>
        <v>24.74</v>
      </c>
    </row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showGridLines="0" showZeros="0" workbookViewId="0">
      <selection activeCell="A10" sqref="A10"/>
    </sheetView>
  </sheetViews>
  <sheetFormatPr defaultColWidth="9" defaultRowHeight="12.75" customHeight="1" outlineLevelCol="6"/>
  <cols>
    <col min="1" max="1" width="34.1428571428571" style="2" customWidth="1"/>
    <col min="2" max="4" width="17.2857142857143" style="2" customWidth="1"/>
    <col min="5" max="5" width="15.1428571428571" style="2" customWidth="1"/>
    <col min="6" max="7" width="6.85714285714286" style="2" customWidth="1"/>
  </cols>
  <sheetData>
    <row r="1" ht="24.75" customHeight="1" spans="1:1">
      <c r="A1" s="23" t="s">
        <v>26</v>
      </c>
    </row>
    <row r="2" ht="24.75" customHeight="1" spans="1:5">
      <c r="A2" s="112" t="s">
        <v>99</v>
      </c>
      <c r="B2" s="112"/>
      <c r="C2" s="112"/>
      <c r="D2" s="112"/>
      <c r="E2" s="112"/>
    </row>
    <row r="3" ht="24.75" customHeight="1" spans="1:5">
      <c r="A3" s="100"/>
      <c r="B3" s="100"/>
      <c r="E3" s="6" t="s">
        <v>28</v>
      </c>
    </row>
    <row r="4" ht="24.75" customHeight="1" spans="1:5">
      <c r="A4" s="13" t="s">
        <v>100</v>
      </c>
      <c r="B4" s="13" t="s">
        <v>101</v>
      </c>
      <c r="C4" s="14" t="s">
        <v>102</v>
      </c>
      <c r="D4" s="26" t="s">
        <v>103</v>
      </c>
      <c r="E4" s="113" t="s">
        <v>104</v>
      </c>
    </row>
    <row r="5" ht="24.75" customHeight="1" spans="1:5">
      <c r="A5" s="13" t="s">
        <v>105</v>
      </c>
      <c r="B5" s="13">
        <v>1</v>
      </c>
      <c r="C5" s="14">
        <v>2</v>
      </c>
      <c r="D5" s="26">
        <v>3</v>
      </c>
      <c r="E5" s="114">
        <v>4</v>
      </c>
    </row>
    <row r="6" s="1" customFormat="1" ht="29.25" customHeight="1" spans="1:7">
      <c r="A6" s="90" t="s">
        <v>106</v>
      </c>
      <c r="B6" s="59">
        <v>24.74</v>
      </c>
      <c r="C6" s="60">
        <v>24.74</v>
      </c>
      <c r="D6" s="115"/>
      <c r="E6" s="116"/>
      <c r="F6" s="21"/>
      <c r="G6" s="21"/>
    </row>
    <row r="7" ht="29.25" customHeight="1" spans="1:5">
      <c r="A7" s="89" t="s">
        <v>107</v>
      </c>
      <c r="B7" s="59">
        <v>24.74</v>
      </c>
      <c r="C7" s="60">
        <v>24.74</v>
      </c>
      <c r="D7" s="115"/>
      <c r="E7" s="116"/>
    </row>
    <row r="8" ht="29.25" customHeight="1" spans="1:5">
      <c r="A8" s="90" t="s">
        <v>108</v>
      </c>
      <c r="B8" s="59">
        <v>24.74</v>
      </c>
      <c r="C8" s="60">
        <v>24.74</v>
      </c>
      <c r="D8" s="115"/>
      <c r="E8" s="116"/>
    </row>
    <row r="9" ht="29.25" customHeight="1" spans="1:5">
      <c r="A9" s="91" t="s">
        <v>109</v>
      </c>
      <c r="B9" s="68">
        <v>24.74</v>
      </c>
      <c r="C9" s="33">
        <v>24.74</v>
      </c>
      <c r="D9" s="117"/>
      <c r="E9" s="118"/>
    </row>
    <row r="10" ht="29.25" customHeight="1" spans="1:5">
      <c r="A10" s="89" t="s">
        <v>110</v>
      </c>
      <c r="B10" s="66"/>
      <c r="C10" s="33">
        <v>0</v>
      </c>
      <c r="D10" s="117"/>
      <c r="E10" s="118"/>
    </row>
    <row r="11" ht="29.25" customHeight="1" spans="1:5">
      <c r="A11" s="89" t="s">
        <v>111</v>
      </c>
      <c r="B11" s="66"/>
      <c r="C11" s="33">
        <v>0</v>
      </c>
      <c r="D11" s="117"/>
      <c r="E11" s="118"/>
    </row>
    <row r="12" ht="29.25" customHeight="1" spans="1:5">
      <c r="A12" s="91" t="s">
        <v>112</v>
      </c>
      <c r="B12" s="66"/>
      <c r="C12" s="33"/>
      <c r="D12" s="117"/>
      <c r="E12" s="118"/>
    </row>
    <row r="13" ht="29.25" customHeight="1" spans="1:5">
      <c r="A13" s="91" t="s">
        <v>113</v>
      </c>
      <c r="B13" s="66"/>
      <c r="C13" s="33"/>
      <c r="D13" s="117"/>
      <c r="E13" s="118"/>
    </row>
    <row r="14" ht="29.25" customHeight="1" spans="1:5">
      <c r="A14" s="91" t="s">
        <v>114</v>
      </c>
      <c r="B14" s="71"/>
      <c r="C14" s="60">
        <v>0</v>
      </c>
      <c r="D14" s="115"/>
      <c r="E14" s="116"/>
    </row>
    <row r="15" ht="29.25" customHeight="1" spans="1:5">
      <c r="A15" s="91" t="s">
        <v>115</v>
      </c>
      <c r="B15" s="66"/>
      <c r="C15" s="67"/>
      <c r="D15" s="117"/>
      <c r="E15" s="118"/>
    </row>
    <row r="16" ht="29.25" customHeight="1" spans="1:5">
      <c r="A16" s="89" t="s">
        <v>116</v>
      </c>
      <c r="B16" s="71"/>
      <c r="C16" s="70"/>
      <c r="D16" s="115"/>
      <c r="E16" s="116"/>
    </row>
    <row r="17" ht="29.25" customHeight="1" spans="1:5">
      <c r="A17" s="89" t="s">
        <v>117</v>
      </c>
      <c r="B17" s="71"/>
      <c r="C17" s="70"/>
      <c r="D17" s="115"/>
      <c r="E17" s="116"/>
    </row>
    <row r="18" ht="29.25" customHeight="1" spans="1:5">
      <c r="A18" s="91" t="s">
        <v>118</v>
      </c>
      <c r="B18" s="66"/>
      <c r="C18" s="67"/>
      <c r="D18" s="117"/>
      <c r="E18" s="118"/>
    </row>
    <row r="19" ht="29.25" customHeight="1" spans="1:5">
      <c r="A19" s="91" t="s">
        <v>119</v>
      </c>
      <c r="B19" s="66"/>
      <c r="C19" s="67"/>
      <c r="D19" s="117"/>
      <c r="E19" s="118"/>
    </row>
    <row r="20" ht="29.25" customHeight="1" spans="1:5">
      <c r="A20" s="91" t="s">
        <v>120</v>
      </c>
      <c r="B20" s="66"/>
      <c r="C20" s="67"/>
      <c r="D20" s="117"/>
      <c r="E20" s="118"/>
    </row>
    <row r="21" ht="29.25" customHeight="1" spans="1:5">
      <c r="A21" s="91" t="s">
        <v>121</v>
      </c>
      <c r="B21" s="66"/>
      <c r="C21" s="67"/>
      <c r="D21" s="117"/>
      <c r="E21" s="118"/>
    </row>
    <row r="22" ht="29.25" customHeight="1" spans="1:5">
      <c r="A22" s="89" t="s">
        <v>122</v>
      </c>
      <c r="B22" s="71"/>
      <c r="C22" s="60">
        <v>0</v>
      </c>
      <c r="D22" s="115"/>
      <c r="E22" s="116"/>
    </row>
    <row r="23" ht="29.25" customHeight="1" spans="1:5">
      <c r="A23" s="89" t="s">
        <v>123</v>
      </c>
      <c r="B23" s="71"/>
      <c r="C23" s="60">
        <v>0</v>
      </c>
      <c r="D23" s="115"/>
      <c r="E23" s="116"/>
    </row>
    <row r="24" ht="29.25" customHeight="1" spans="1:5">
      <c r="A24" s="91" t="s">
        <v>124</v>
      </c>
      <c r="B24" s="66"/>
      <c r="C24" s="33">
        <v>0</v>
      </c>
      <c r="D24" s="117"/>
      <c r="E24" s="118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35"/>
  <sheetViews>
    <sheetView showGridLines="0" showZeros="0" topLeftCell="A16" workbookViewId="0">
      <selection activeCell="D35" sqref="D35"/>
    </sheetView>
  </sheetViews>
  <sheetFormatPr defaultColWidth="9" defaultRowHeight="12.75" customHeight="1"/>
  <cols>
    <col min="1" max="1" width="33.1428571428571" style="2" customWidth="1"/>
    <col min="2" max="2" width="24.5714285714286" style="2" customWidth="1"/>
    <col min="3" max="3" width="29" style="2" customWidth="1"/>
    <col min="4" max="4" width="22.5714285714286" style="2" customWidth="1"/>
    <col min="5" max="99" width="9" style="2" customWidth="1"/>
  </cols>
  <sheetData>
    <row r="1" ht="25.5" customHeight="1" spans="1:98">
      <c r="A1" s="23" t="s">
        <v>26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</row>
    <row r="2" ht="25.5" customHeight="1" spans="1:98">
      <c r="A2" s="94" t="s">
        <v>125</v>
      </c>
      <c r="B2" s="94"/>
      <c r="C2" s="94"/>
      <c r="D2" s="94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5"/>
      <c r="BP2" s="95"/>
      <c r="BQ2" s="95"/>
      <c r="BR2" s="95"/>
      <c r="BS2" s="95"/>
      <c r="BT2" s="95"/>
      <c r="BU2" s="95"/>
      <c r="BV2" s="95"/>
      <c r="BW2" s="95"/>
      <c r="BX2" s="95"/>
      <c r="BY2" s="95"/>
      <c r="BZ2" s="95"/>
      <c r="CA2" s="95"/>
      <c r="CB2" s="95"/>
      <c r="CC2" s="95"/>
      <c r="CD2" s="95"/>
      <c r="CE2" s="95"/>
      <c r="CF2" s="95"/>
      <c r="CG2" s="95"/>
      <c r="CH2" s="95"/>
      <c r="CI2" s="95"/>
      <c r="CJ2" s="95"/>
      <c r="CK2" s="95"/>
      <c r="CL2" s="95"/>
      <c r="CM2" s="95"/>
      <c r="CN2" s="95"/>
      <c r="CO2" s="95"/>
      <c r="CP2" s="95"/>
      <c r="CQ2" s="95"/>
      <c r="CR2" s="95"/>
      <c r="CS2" s="95"/>
      <c r="CT2" s="95"/>
    </row>
    <row r="3" ht="16.5" customHeight="1" spans="2:98">
      <c r="B3" s="96"/>
      <c r="C3" s="97"/>
      <c r="D3" s="6" t="s">
        <v>28</v>
      </c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98"/>
      <c r="BN3" s="98"/>
      <c r="BO3" s="98"/>
      <c r="BP3" s="98"/>
      <c r="BQ3" s="98"/>
      <c r="BR3" s="98"/>
      <c r="BS3" s="98"/>
      <c r="BT3" s="98"/>
      <c r="BU3" s="98"/>
      <c r="BV3" s="98"/>
      <c r="BW3" s="98"/>
      <c r="BX3" s="98"/>
      <c r="BY3" s="98"/>
      <c r="BZ3" s="98"/>
      <c r="CA3" s="98"/>
      <c r="CB3" s="98"/>
      <c r="CC3" s="98"/>
      <c r="CD3" s="98"/>
      <c r="CE3" s="98"/>
      <c r="CF3" s="98"/>
      <c r="CG3" s="98"/>
      <c r="CH3" s="98"/>
      <c r="CI3" s="98"/>
      <c r="CJ3" s="98"/>
      <c r="CK3" s="98"/>
      <c r="CL3" s="98"/>
      <c r="CM3" s="98"/>
      <c r="CN3" s="98"/>
      <c r="CO3" s="98"/>
      <c r="CP3" s="98"/>
      <c r="CQ3" s="98"/>
      <c r="CR3" s="98"/>
      <c r="CS3" s="98"/>
      <c r="CT3" s="98"/>
    </row>
    <row r="4" ht="16.5" customHeight="1" spans="1:98">
      <c r="A4" s="13" t="s">
        <v>126</v>
      </c>
      <c r="B4" s="26"/>
      <c r="C4" s="99" t="s">
        <v>127</v>
      </c>
      <c r="D4" s="99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</row>
    <row r="5" ht="16.5" customHeight="1" spans="1:98">
      <c r="A5" s="79" t="s">
        <v>31</v>
      </c>
      <c r="B5" s="14" t="s">
        <v>32</v>
      </c>
      <c r="C5" s="55" t="s">
        <v>31</v>
      </c>
      <c r="D5" s="100" t="s">
        <v>106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</row>
    <row r="6" s="1" customFormat="1" ht="16.5" customHeight="1" spans="1:99">
      <c r="A6" s="101" t="s">
        <v>128</v>
      </c>
      <c r="B6" s="102">
        <v>24.74</v>
      </c>
      <c r="C6" s="103" t="s">
        <v>129</v>
      </c>
      <c r="D6" s="104">
        <v>24.74</v>
      </c>
      <c r="E6" s="105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77"/>
      <c r="CA6" s="77"/>
      <c r="CB6" s="77"/>
      <c r="CC6" s="77"/>
      <c r="CD6" s="77"/>
      <c r="CE6" s="77"/>
      <c r="CF6" s="77"/>
      <c r="CG6" s="77"/>
      <c r="CH6" s="77"/>
      <c r="CI6" s="77"/>
      <c r="CJ6" s="77"/>
      <c r="CK6" s="77"/>
      <c r="CL6" s="77"/>
      <c r="CM6" s="77"/>
      <c r="CN6" s="77"/>
      <c r="CO6" s="77"/>
      <c r="CP6" s="77"/>
      <c r="CQ6" s="77"/>
      <c r="CR6" s="77"/>
      <c r="CS6" s="77"/>
      <c r="CT6" s="77"/>
      <c r="CU6" s="21"/>
    </row>
    <row r="7" s="1" customFormat="1" ht="16.5" customHeight="1" spans="1:99">
      <c r="A7" s="101" t="s">
        <v>130</v>
      </c>
      <c r="B7" s="102">
        <v>24.74</v>
      </c>
      <c r="C7" s="103" t="s">
        <v>131</v>
      </c>
      <c r="D7" s="104">
        <v>24.74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77"/>
      <c r="BN7" s="77"/>
      <c r="BO7" s="77"/>
      <c r="BP7" s="77"/>
      <c r="BQ7" s="77"/>
      <c r="BR7" s="77"/>
      <c r="BS7" s="77"/>
      <c r="BT7" s="77"/>
      <c r="BU7" s="77"/>
      <c r="BV7" s="77"/>
      <c r="BW7" s="77"/>
      <c r="BX7" s="77"/>
      <c r="BY7" s="77"/>
      <c r="BZ7" s="77"/>
      <c r="CA7" s="77"/>
      <c r="CB7" s="77"/>
      <c r="CC7" s="77"/>
      <c r="CD7" s="77"/>
      <c r="CE7" s="77"/>
      <c r="CF7" s="77"/>
      <c r="CG7" s="77"/>
      <c r="CH7" s="77"/>
      <c r="CI7" s="77"/>
      <c r="CJ7" s="77"/>
      <c r="CK7" s="77"/>
      <c r="CL7" s="77"/>
      <c r="CM7" s="77"/>
      <c r="CN7" s="77"/>
      <c r="CO7" s="77"/>
      <c r="CP7" s="77"/>
      <c r="CQ7" s="77"/>
      <c r="CR7" s="77"/>
      <c r="CS7" s="77"/>
      <c r="CT7" s="77"/>
      <c r="CU7" s="21"/>
    </row>
    <row r="8" s="1" customFormat="1" ht="16.5" customHeight="1" spans="1:99">
      <c r="A8" s="101" t="s">
        <v>132</v>
      </c>
      <c r="B8" s="106"/>
      <c r="C8" s="103" t="s">
        <v>133</v>
      </c>
      <c r="D8" s="107"/>
      <c r="E8" s="105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7"/>
      <c r="CF8" s="77"/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21"/>
    </row>
    <row r="9" s="1" customFormat="1" ht="16.5" customHeight="1" spans="1:99">
      <c r="A9" s="101" t="s">
        <v>134</v>
      </c>
      <c r="B9" s="106"/>
      <c r="C9" s="103" t="s">
        <v>135</v>
      </c>
      <c r="D9" s="10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77"/>
      <c r="CA9" s="77"/>
      <c r="CB9" s="77"/>
      <c r="CC9" s="77"/>
      <c r="CD9" s="77"/>
      <c r="CE9" s="77"/>
      <c r="CF9" s="77"/>
      <c r="CG9" s="77"/>
      <c r="CH9" s="77"/>
      <c r="CI9" s="77"/>
      <c r="CJ9" s="77"/>
      <c r="CK9" s="77"/>
      <c r="CL9" s="77"/>
      <c r="CM9" s="77"/>
      <c r="CN9" s="77"/>
      <c r="CO9" s="77"/>
      <c r="CP9" s="77"/>
      <c r="CQ9" s="77"/>
      <c r="CR9" s="77"/>
      <c r="CS9" s="77"/>
      <c r="CT9" s="77"/>
      <c r="CU9" s="21"/>
    </row>
    <row r="10" s="1" customFormat="1" ht="16.5" customHeight="1" spans="1:99">
      <c r="A10" s="101"/>
      <c r="B10" s="108"/>
      <c r="C10" s="103" t="s">
        <v>136</v>
      </c>
      <c r="D10" s="10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77"/>
      <c r="BS10" s="77"/>
      <c r="BT10" s="77"/>
      <c r="BU10" s="77"/>
      <c r="BV10" s="77"/>
      <c r="BW10" s="77"/>
      <c r="BX10" s="77"/>
      <c r="BY10" s="77"/>
      <c r="BZ10" s="77"/>
      <c r="CA10" s="77"/>
      <c r="CB10" s="77"/>
      <c r="CC10" s="77"/>
      <c r="CD10" s="77"/>
      <c r="CE10" s="77"/>
      <c r="CF10" s="77"/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21"/>
    </row>
    <row r="11" s="1" customFormat="1" ht="16.5" customHeight="1" spans="1:99">
      <c r="A11" s="101"/>
      <c r="B11" s="108"/>
      <c r="C11" s="103" t="s">
        <v>137</v>
      </c>
      <c r="D11" s="10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  <c r="BJ11" s="77"/>
      <c r="BK11" s="77"/>
      <c r="BL11" s="77"/>
      <c r="BM11" s="77"/>
      <c r="BN11" s="77"/>
      <c r="BO11" s="77"/>
      <c r="BP11" s="77"/>
      <c r="BQ11" s="77"/>
      <c r="BR11" s="77"/>
      <c r="BS11" s="77"/>
      <c r="BT11" s="77"/>
      <c r="BU11" s="77"/>
      <c r="BV11" s="77"/>
      <c r="BW11" s="77"/>
      <c r="BX11" s="77"/>
      <c r="BY11" s="77"/>
      <c r="BZ11" s="77"/>
      <c r="CA11" s="77"/>
      <c r="CB11" s="77"/>
      <c r="CC11" s="77"/>
      <c r="CD11" s="77"/>
      <c r="CE11" s="77"/>
      <c r="CF11" s="77"/>
      <c r="CG11" s="77"/>
      <c r="CH11" s="77"/>
      <c r="CI11" s="77"/>
      <c r="CJ11" s="77"/>
      <c r="CK11" s="77"/>
      <c r="CL11" s="77"/>
      <c r="CM11" s="77"/>
      <c r="CN11" s="77"/>
      <c r="CO11" s="77"/>
      <c r="CP11" s="77"/>
      <c r="CQ11" s="77"/>
      <c r="CR11" s="77"/>
      <c r="CS11" s="77"/>
      <c r="CT11" s="77"/>
      <c r="CU11" s="21"/>
    </row>
    <row r="12" s="1" customFormat="1" ht="16.5" customHeight="1" spans="1:99">
      <c r="A12" s="101"/>
      <c r="B12" s="108"/>
      <c r="C12" s="103" t="s">
        <v>138</v>
      </c>
      <c r="D12" s="10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77"/>
      <c r="BJ12" s="77"/>
      <c r="BK12" s="77"/>
      <c r="BL12" s="77"/>
      <c r="BM12" s="77"/>
      <c r="BN12" s="77"/>
      <c r="BO12" s="77"/>
      <c r="BP12" s="77"/>
      <c r="BQ12" s="77"/>
      <c r="BR12" s="77"/>
      <c r="BS12" s="77"/>
      <c r="BT12" s="77"/>
      <c r="BU12" s="77"/>
      <c r="BV12" s="77"/>
      <c r="BW12" s="77"/>
      <c r="BX12" s="77"/>
      <c r="BY12" s="77"/>
      <c r="BZ12" s="77"/>
      <c r="CA12" s="77"/>
      <c r="CB12" s="77"/>
      <c r="CC12" s="77"/>
      <c r="CD12" s="77"/>
      <c r="CE12" s="77"/>
      <c r="CF12" s="77"/>
      <c r="CG12" s="77"/>
      <c r="CH12" s="77"/>
      <c r="CI12" s="77"/>
      <c r="CJ12" s="77"/>
      <c r="CK12" s="77"/>
      <c r="CL12" s="77"/>
      <c r="CM12" s="77"/>
      <c r="CN12" s="77"/>
      <c r="CO12" s="77"/>
      <c r="CP12" s="77"/>
      <c r="CQ12" s="77"/>
      <c r="CR12" s="77"/>
      <c r="CS12" s="77"/>
      <c r="CT12" s="77"/>
      <c r="CU12" s="21"/>
    </row>
    <row r="13" s="1" customFormat="1" ht="16.5" customHeight="1" spans="1:99">
      <c r="A13" s="109"/>
      <c r="B13" s="106"/>
      <c r="C13" s="103" t="s">
        <v>139</v>
      </c>
      <c r="D13" s="10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7"/>
      <c r="BG13" s="77"/>
      <c r="BH13" s="77"/>
      <c r="BI13" s="77"/>
      <c r="BJ13" s="77"/>
      <c r="BK13" s="77"/>
      <c r="BL13" s="77"/>
      <c r="BM13" s="77"/>
      <c r="BN13" s="77"/>
      <c r="BO13" s="77"/>
      <c r="BP13" s="77"/>
      <c r="BQ13" s="77"/>
      <c r="BR13" s="77"/>
      <c r="BS13" s="77"/>
      <c r="BT13" s="77"/>
      <c r="BU13" s="77"/>
      <c r="BV13" s="77"/>
      <c r="BW13" s="77"/>
      <c r="BX13" s="77"/>
      <c r="BY13" s="77"/>
      <c r="BZ13" s="77"/>
      <c r="CA13" s="77"/>
      <c r="CB13" s="77"/>
      <c r="CC13" s="77"/>
      <c r="CD13" s="77"/>
      <c r="CE13" s="77"/>
      <c r="CF13" s="77"/>
      <c r="CG13" s="77"/>
      <c r="CH13" s="77"/>
      <c r="CI13" s="77"/>
      <c r="CJ13" s="77"/>
      <c r="CK13" s="77"/>
      <c r="CL13" s="77"/>
      <c r="CM13" s="77"/>
      <c r="CN13" s="77"/>
      <c r="CO13" s="77"/>
      <c r="CP13" s="77"/>
      <c r="CQ13" s="77"/>
      <c r="CR13" s="77"/>
      <c r="CS13" s="77"/>
      <c r="CT13" s="77"/>
      <c r="CU13" s="21"/>
    </row>
    <row r="14" s="1" customFormat="1" ht="16.5" customHeight="1" spans="1:99">
      <c r="A14" s="109"/>
      <c r="B14" s="110"/>
      <c r="C14" s="103" t="s">
        <v>140</v>
      </c>
      <c r="D14" s="104">
        <v>0</v>
      </c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77"/>
      <c r="BN14" s="77"/>
      <c r="BO14" s="77"/>
      <c r="BP14" s="77"/>
      <c r="BQ14" s="77"/>
      <c r="BR14" s="77"/>
      <c r="BS14" s="77"/>
      <c r="BT14" s="77"/>
      <c r="BU14" s="77"/>
      <c r="BV14" s="77"/>
      <c r="BW14" s="77"/>
      <c r="BX14" s="77"/>
      <c r="BY14" s="77"/>
      <c r="BZ14" s="77"/>
      <c r="CA14" s="77"/>
      <c r="CB14" s="77"/>
      <c r="CC14" s="77"/>
      <c r="CD14" s="77"/>
      <c r="CE14" s="77"/>
      <c r="CF14" s="77"/>
      <c r="CG14" s="77"/>
      <c r="CH14" s="77"/>
      <c r="CI14" s="77"/>
      <c r="CJ14" s="77"/>
      <c r="CK14" s="77"/>
      <c r="CL14" s="77"/>
      <c r="CM14" s="77"/>
      <c r="CN14" s="77"/>
      <c r="CO14" s="77"/>
      <c r="CP14" s="77"/>
      <c r="CQ14" s="77"/>
      <c r="CR14" s="77"/>
      <c r="CS14" s="77"/>
      <c r="CT14" s="77"/>
      <c r="CU14" s="21"/>
    </row>
    <row r="15" s="1" customFormat="1" ht="16.5" customHeight="1" spans="1:99">
      <c r="A15" s="109"/>
      <c r="B15" s="106"/>
      <c r="C15" s="103" t="s">
        <v>141</v>
      </c>
      <c r="D15" s="10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  <c r="BM15" s="77"/>
      <c r="BN15" s="77"/>
      <c r="BO15" s="77"/>
      <c r="BP15" s="77"/>
      <c r="BQ15" s="77"/>
      <c r="BR15" s="77"/>
      <c r="BS15" s="77"/>
      <c r="BT15" s="77"/>
      <c r="BU15" s="77"/>
      <c r="BV15" s="77"/>
      <c r="BW15" s="77"/>
      <c r="BX15" s="77"/>
      <c r="BY15" s="77"/>
      <c r="BZ15" s="77"/>
      <c r="CA15" s="77"/>
      <c r="CB15" s="77"/>
      <c r="CC15" s="77"/>
      <c r="CD15" s="77"/>
      <c r="CE15" s="77"/>
      <c r="CF15" s="77"/>
      <c r="CG15" s="77"/>
      <c r="CH15" s="77"/>
      <c r="CI15" s="77"/>
      <c r="CJ15" s="77"/>
      <c r="CK15" s="77"/>
      <c r="CL15" s="77"/>
      <c r="CM15" s="77"/>
      <c r="CN15" s="77"/>
      <c r="CO15" s="77"/>
      <c r="CP15" s="77"/>
      <c r="CQ15" s="77"/>
      <c r="CR15" s="77"/>
      <c r="CS15" s="77"/>
      <c r="CT15" s="77"/>
      <c r="CU15" s="21"/>
    </row>
    <row r="16" s="1" customFormat="1" ht="16.5" customHeight="1" spans="1:99">
      <c r="A16" s="109"/>
      <c r="B16" s="106"/>
      <c r="C16" s="103" t="s">
        <v>142</v>
      </c>
      <c r="D16" s="10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7"/>
      <c r="BM16" s="77"/>
      <c r="BN16" s="77"/>
      <c r="BO16" s="77"/>
      <c r="BP16" s="77"/>
      <c r="BQ16" s="77"/>
      <c r="BR16" s="77"/>
      <c r="BS16" s="77"/>
      <c r="BT16" s="77"/>
      <c r="BU16" s="77"/>
      <c r="BV16" s="77"/>
      <c r="BW16" s="77"/>
      <c r="BX16" s="77"/>
      <c r="BY16" s="77"/>
      <c r="BZ16" s="77"/>
      <c r="CA16" s="77"/>
      <c r="CB16" s="77"/>
      <c r="CC16" s="77"/>
      <c r="CD16" s="77"/>
      <c r="CE16" s="77"/>
      <c r="CF16" s="77"/>
      <c r="CG16" s="77"/>
      <c r="CH16" s="77"/>
      <c r="CI16" s="77"/>
      <c r="CJ16" s="77"/>
      <c r="CK16" s="77"/>
      <c r="CL16" s="77"/>
      <c r="CM16" s="77"/>
      <c r="CN16" s="77"/>
      <c r="CO16" s="77"/>
      <c r="CP16" s="77"/>
      <c r="CQ16" s="77"/>
      <c r="CR16" s="77"/>
      <c r="CS16" s="77"/>
      <c r="CT16" s="77"/>
      <c r="CU16" s="21"/>
    </row>
    <row r="17" s="1" customFormat="1" ht="16.5" customHeight="1" spans="1:99">
      <c r="A17" s="109"/>
      <c r="B17" s="106"/>
      <c r="C17" s="103" t="s">
        <v>143</v>
      </c>
      <c r="D17" s="10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7"/>
      <c r="BC17" s="77"/>
      <c r="BD17" s="77"/>
      <c r="BE17" s="77"/>
      <c r="BF17" s="77"/>
      <c r="BG17" s="77"/>
      <c r="BH17" s="77"/>
      <c r="BI17" s="77"/>
      <c r="BJ17" s="77"/>
      <c r="BK17" s="77"/>
      <c r="BL17" s="77"/>
      <c r="BM17" s="77"/>
      <c r="BN17" s="77"/>
      <c r="BO17" s="77"/>
      <c r="BP17" s="77"/>
      <c r="BQ17" s="77"/>
      <c r="BR17" s="77"/>
      <c r="BS17" s="77"/>
      <c r="BT17" s="77"/>
      <c r="BU17" s="77"/>
      <c r="BV17" s="77"/>
      <c r="BW17" s="77"/>
      <c r="BX17" s="77"/>
      <c r="BY17" s="77"/>
      <c r="BZ17" s="77"/>
      <c r="CA17" s="77"/>
      <c r="CB17" s="77"/>
      <c r="CC17" s="77"/>
      <c r="CD17" s="77"/>
      <c r="CE17" s="77"/>
      <c r="CF17" s="77"/>
      <c r="CG17" s="77"/>
      <c r="CH17" s="77"/>
      <c r="CI17" s="77"/>
      <c r="CJ17" s="77"/>
      <c r="CK17" s="77"/>
      <c r="CL17" s="77"/>
      <c r="CM17" s="77"/>
      <c r="CN17" s="77"/>
      <c r="CO17" s="77"/>
      <c r="CP17" s="77"/>
      <c r="CQ17" s="77"/>
      <c r="CR17" s="77"/>
      <c r="CS17" s="77"/>
      <c r="CT17" s="77"/>
      <c r="CU17" s="21"/>
    </row>
    <row r="18" s="1" customFormat="1" ht="16.5" customHeight="1" spans="1:99">
      <c r="A18" s="109"/>
      <c r="B18" s="106"/>
      <c r="C18" s="103" t="s">
        <v>144</v>
      </c>
      <c r="D18" s="10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7"/>
      <c r="BG18" s="77"/>
      <c r="BH18" s="77"/>
      <c r="BI18" s="77"/>
      <c r="BJ18" s="77"/>
      <c r="BK18" s="77"/>
      <c r="BL18" s="77"/>
      <c r="BM18" s="77"/>
      <c r="BN18" s="77"/>
      <c r="BO18" s="77"/>
      <c r="BP18" s="77"/>
      <c r="BQ18" s="77"/>
      <c r="BR18" s="77"/>
      <c r="BS18" s="77"/>
      <c r="BT18" s="77"/>
      <c r="BU18" s="77"/>
      <c r="BV18" s="77"/>
      <c r="BW18" s="77"/>
      <c r="BX18" s="77"/>
      <c r="BY18" s="77"/>
      <c r="BZ18" s="77"/>
      <c r="CA18" s="77"/>
      <c r="CB18" s="77"/>
      <c r="CC18" s="77"/>
      <c r="CD18" s="77"/>
      <c r="CE18" s="77"/>
      <c r="CF18" s="77"/>
      <c r="CG18" s="77"/>
      <c r="CH18" s="77"/>
      <c r="CI18" s="77"/>
      <c r="CJ18" s="77"/>
      <c r="CK18" s="77"/>
      <c r="CL18" s="77"/>
      <c r="CM18" s="77"/>
      <c r="CN18" s="77"/>
      <c r="CO18" s="77"/>
      <c r="CP18" s="77"/>
      <c r="CQ18" s="77"/>
      <c r="CR18" s="77"/>
      <c r="CS18" s="77"/>
      <c r="CT18" s="77"/>
      <c r="CU18" s="21"/>
    </row>
    <row r="19" s="1" customFormat="1" ht="16.5" customHeight="1" spans="1:99">
      <c r="A19" s="109"/>
      <c r="B19" s="106"/>
      <c r="C19" s="103" t="s">
        <v>145</v>
      </c>
      <c r="D19" s="10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77"/>
      <c r="BE19" s="77"/>
      <c r="BF19" s="77"/>
      <c r="BG19" s="77"/>
      <c r="BH19" s="77"/>
      <c r="BI19" s="77"/>
      <c r="BJ19" s="77"/>
      <c r="BK19" s="77"/>
      <c r="BL19" s="77"/>
      <c r="BM19" s="77"/>
      <c r="BN19" s="77"/>
      <c r="BO19" s="77"/>
      <c r="BP19" s="77"/>
      <c r="BQ19" s="77"/>
      <c r="BR19" s="77"/>
      <c r="BS19" s="77"/>
      <c r="BT19" s="77"/>
      <c r="BU19" s="77"/>
      <c r="BV19" s="77"/>
      <c r="BW19" s="77"/>
      <c r="BX19" s="77"/>
      <c r="BY19" s="77"/>
      <c r="BZ19" s="77"/>
      <c r="CA19" s="77"/>
      <c r="CB19" s="77"/>
      <c r="CC19" s="77"/>
      <c r="CD19" s="77"/>
      <c r="CE19" s="77"/>
      <c r="CF19" s="77"/>
      <c r="CG19" s="77"/>
      <c r="CH19" s="77"/>
      <c r="CI19" s="77"/>
      <c r="CJ19" s="77"/>
      <c r="CK19" s="77"/>
      <c r="CL19" s="77"/>
      <c r="CM19" s="77"/>
      <c r="CN19" s="77"/>
      <c r="CO19" s="77"/>
      <c r="CP19" s="77"/>
      <c r="CQ19" s="77"/>
      <c r="CR19" s="77"/>
      <c r="CS19" s="77"/>
      <c r="CT19" s="77"/>
      <c r="CU19" s="21"/>
    </row>
    <row r="20" s="1" customFormat="1" ht="16.5" customHeight="1" spans="1:99">
      <c r="A20" s="109"/>
      <c r="B20" s="106"/>
      <c r="C20" s="103" t="s">
        <v>146</v>
      </c>
      <c r="D20" s="10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77"/>
      <c r="BE20" s="77"/>
      <c r="BF20" s="77"/>
      <c r="BG20" s="77"/>
      <c r="BH20" s="77"/>
      <c r="BI20" s="77"/>
      <c r="BJ20" s="77"/>
      <c r="BK20" s="77"/>
      <c r="BL20" s="77"/>
      <c r="BM20" s="77"/>
      <c r="BN20" s="77"/>
      <c r="BO20" s="77"/>
      <c r="BP20" s="77"/>
      <c r="BQ20" s="77"/>
      <c r="BR20" s="77"/>
      <c r="BS20" s="77"/>
      <c r="BT20" s="77"/>
      <c r="BU20" s="77"/>
      <c r="BV20" s="77"/>
      <c r="BW20" s="77"/>
      <c r="BX20" s="77"/>
      <c r="BY20" s="77"/>
      <c r="BZ20" s="77"/>
      <c r="CA20" s="77"/>
      <c r="CB20" s="77"/>
      <c r="CC20" s="77"/>
      <c r="CD20" s="77"/>
      <c r="CE20" s="77"/>
      <c r="CF20" s="77"/>
      <c r="CG20" s="77"/>
      <c r="CH20" s="77"/>
      <c r="CI20" s="77"/>
      <c r="CJ20" s="77"/>
      <c r="CK20" s="77"/>
      <c r="CL20" s="77"/>
      <c r="CM20" s="77"/>
      <c r="CN20" s="77"/>
      <c r="CO20" s="77"/>
      <c r="CP20" s="77"/>
      <c r="CQ20" s="77"/>
      <c r="CR20" s="77"/>
      <c r="CS20" s="77"/>
      <c r="CT20" s="77"/>
      <c r="CU20" s="21"/>
    </row>
    <row r="21" s="1" customFormat="1" ht="16.5" customHeight="1" spans="1:99">
      <c r="A21" s="109"/>
      <c r="B21" s="106"/>
      <c r="C21" s="103" t="s">
        <v>147</v>
      </c>
      <c r="D21" s="10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77"/>
      <c r="AZ21" s="77"/>
      <c r="BA21" s="77"/>
      <c r="BB21" s="77"/>
      <c r="BC21" s="77"/>
      <c r="BD21" s="77"/>
      <c r="BE21" s="77"/>
      <c r="BF21" s="77"/>
      <c r="BG21" s="77"/>
      <c r="BH21" s="77"/>
      <c r="BI21" s="77"/>
      <c r="BJ21" s="77"/>
      <c r="BK21" s="77"/>
      <c r="BL21" s="77"/>
      <c r="BM21" s="77"/>
      <c r="BN21" s="77"/>
      <c r="BO21" s="77"/>
      <c r="BP21" s="77"/>
      <c r="BQ21" s="77"/>
      <c r="BR21" s="77"/>
      <c r="BS21" s="77"/>
      <c r="BT21" s="77"/>
      <c r="BU21" s="77"/>
      <c r="BV21" s="77"/>
      <c r="BW21" s="77"/>
      <c r="BX21" s="77"/>
      <c r="BY21" s="77"/>
      <c r="BZ21" s="77"/>
      <c r="CA21" s="77"/>
      <c r="CB21" s="77"/>
      <c r="CC21" s="77"/>
      <c r="CD21" s="77"/>
      <c r="CE21" s="77"/>
      <c r="CF21" s="77"/>
      <c r="CG21" s="77"/>
      <c r="CH21" s="77"/>
      <c r="CI21" s="77"/>
      <c r="CJ21" s="77"/>
      <c r="CK21" s="77"/>
      <c r="CL21" s="77"/>
      <c r="CM21" s="77"/>
      <c r="CN21" s="77"/>
      <c r="CO21" s="77"/>
      <c r="CP21" s="77"/>
      <c r="CQ21" s="77"/>
      <c r="CR21" s="77"/>
      <c r="CS21" s="77"/>
      <c r="CT21" s="77"/>
      <c r="CU21" s="21"/>
    </row>
    <row r="22" s="1" customFormat="1" ht="16.5" customHeight="1" spans="1:99">
      <c r="A22" s="109"/>
      <c r="B22" s="106"/>
      <c r="C22" s="103" t="s">
        <v>148</v>
      </c>
      <c r="D22" s="10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77"/>
      <c r="BE22" s="77"/>
      <c r="BF22" s="77"/>
      <c r="BG22" s="77"/>
      <c r="BH22" s="77"/>
      <c r="BI22" s="77"/>
      <c r="BJ22" s="77"/>
      <c r="BK22" s="77"/>
      <c r="BL22" s="77"/>
      <c r="BM22" s="77"/>
      <c r="BN22" s="77"/>
      <c r="BO22" s="77"/>
      <c r="BP22" s="77"/>
      <c r="BQ22" s="77"/>
      <c r="BR22" s="77"/>
      <c r="BS22" s="77"/>
      <c r="BT22" s="77"/>
      <c r="BU22" s="77"/>
      <c r="BV22" s="77"/>
      <c r="BW22" s="77"/>
      <c r="BX22" s="77"/>
      <c r="BY22" s="77"/>
      <c r="BZ22" s="77"/>
      <c r="CA22" s="77"/>
      <c r="CB22" s="77"/>
      <c r="CC22" s="77"/>
      <c r="CD22" s="77"/>
      <c r="CE22" s="77"/>
      <c r="CF22" s="77"/>
      <c r="CG22" s="77"/>
      <c r="CH22" s="77"/>
      <c r="CI22" s="77"/>
      <c r="CJ22" s="77"/>
      <c r="CK22" s="77"/>
      <c r="CL22" s="77"/>
      <c r="CM22" s="77"/>
      <c r="CN22" s="77"/>
      <c r="CO22" s="77"/>
      <c r="CP22" s="77"/>
      <c r="CQ22" s="77"/>
      <c r="CR22" s="77"/>
      <c r="CS22" s="77"/>
      <c r="CT22" s="77"/>
      <c r="CU22" s="21"/>
    </row>
    <row r="23" s="1" customFormat="1" ht="16.5" customHeight="1" spans="1:99">
      <c r="A23" s="109"/>
      <c r="B23" s="106"/>
      <c r="C23" s="103" t="s">
        <v>149</v>
      </c>
      <c r="D23" s="10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77"/>
      <c r="BF23" s="77"/>
      <c r="BG23" s="77"/>
      <c r="BH23" s="77"/>
      <c r="BI23" s="77"/>
      <c r="BJ23" s="77"/>
      <c r="BK23" s="77"/>
      <c r="BL23" s="77"/>
      <c r="BM23" s="77"/>
      <c r="BN23" s="77"/>
      <c r="BO23" s="77"/>
      <c r="BP23" s="77"/>
      <c r="BQ23" s="77"/>
      <c r="BR23" s="77"/>
      <c r="BS23" s="77"/>
      <c r="BT23" s="77"/>
      <c r="BU23" s="77"/>
      <c r="BV23" s="77"/>
      <c r="BW23" s="77"/>
      <c r="BX23" s="77"/>
      <c r="BY23" s="77"/>
      <c r="BZ23" s="77"/>
      <c r="CA23" s="77"/>
      <c r="CB23" s="77"/>
      <c r="CC23" s="77"/>
      <c r="CD23" s="77"/>
      <c r="CE23" s="77"/>
      <c r="CF23" s="77"/>
      <c r="CG23" s="77"/>
      <c r="CH23" s="77"/>
      <c r="CI23" s="77"/>
      <c r="CJ23" s="77"/>
      <c r="CK23" s="77"/>
      <c r="CL23" s="77"/>
      <c r="CM23" s="77"/>
      <c r="CN23" s="77"/>
      <c r="CO23" s="77"/>
      <c r="CP23" s="77"/>
      <c r="CQ23" s="77"/>
      <c r="CR23" s="77"/>
      <c r="CS23" s="77"/>
      <c r="CT23" s="77"/>
      <c r="CU23" s="21"/>
    </row>
    <row r="24" s="1" customFormat="1" ht="16.5" customHeight="1" spans="1:99">
      <c r="A24" s="109"/>
      <c r="B24" s="106"/>
      <c r="C24" s="103" t="s">
        <v>150</v>
      </c>
      <c r="D24" s="10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77"/>
      <c r="AX24" s="77"/>
      <c r="AY24" s="77"/>
      <c r="AZ24" s="77"/>
      <c r="BA24" s="77"/>
      <c r="BB24" s="77"/>
      <c r="BC24" s="77"/>
      <c r="BD24" s="77"/>
      <c r="BE24" s="77"/>
      <c r="BF24" s="77"/>
      <c r="BG24" s="77"/>
      <c r="BH24" s="77"/>
      <c r="BI24" s="77"/>
      <c r="BJ24" s="77"/>
      <c r="BK24" s="77"/>
      <c r="BL24" s="77"/>
      <c r="BM24" s="77"/>
      <c r="BN24" s="77"/>
      <c r="BO24" s="77"/>
      <c r="BP24" s="77"/>
      <c r="BQ24" s="77"/>
      <c r="BR24" s="77"/>
      <c r="BS24" s="77"/>
      <c r="BT24" s="77"/>
      <c r="BU24" s="77"/>
      <c r="BV24" s="77"/>
      <c r="BW24" s="77"/>
      <c r="BX24" s="77"/>
      <c r="BY24" s="77"/>
      <c r="BZ24" s="77"/>
      <c r="CA24" s="77"/>
      <c r="CB24" s="77"/>
      <c r="CC24" s="77"/>
      <c r="CD24" s="77"/>
      <c r="CE24" s="77"/>
      <c r="CF24" s="77"/>
      <c r="CG24" s="77"/>
      <c r="CH24" s="77"/>
      <c r="CI24" s="77"/>
      <c r="CJ24" s="77"/>
      <c r="CK24" s="77"/>
      <c r="CL24" s="77"/>
      <c r="CM24" s="77"/>
      <c r="CN24" s="77"/>
      <c r="CO24" s="77"/>
      <c r="CP24" s="77"/>
      <c r="CQ24" s="77"/>
      <c r="CR24" s="77"/>
      <c r="CS24" s="77"/>
      <c r="CT24" s="77"/>
      <c r="CU24" s="21"/>
    </row>
    <row r="25" s="1" customFormat="1" ht="16.5" customHeight="1" spans="1:99">
      <c r="A25" s="109"/>
      <c r="B25" s="106"/>
      <c r="C25" s="103" t="s">
        <v>151</v>
      </c>
      <c r="D25" s="10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  <c r="BM25" s="77"/>
      <c r="BN25" s="77"/>
      <c r="BO25" s="77"/>
      <c r="BP25" s="77"/>
      <c r="BQ25" s="77"/>
      <c r="BR25" s="77"/>
      <c r="BS25" s="77"/>
      <c r="BT25" s="77"/>
      <c r="BU25" s="77"/>
      <c r="BV25" s="77"/>
      <c r="BW25" s="77"/>
      <c r="BX25" s="77"/>
      <c r="BY25" s="77"/>
      <c r="BZ25" s="77"/>
      <c r="CA25" s="77"/>
      <c r="CB25" s="77"/>
      <c r="CC25" s="77"/>
      <c r="CD25" s="77"/>
      <c r="CE25" s="77"/>
      <c r="CF25" s="77"/>
      <c r="CG25" s="77"/>
      <c r="CH25" s="77"/>
      <c r="CI25" s="77"/>
      <c r="CJ25" s="77"/>
      <c r="CK25" s="77"/>
      <c r="CL25" s="77"/>
      <c r="CM25" s="77"/>
      <c r="CN25" s="77"/>
      <c r="CO25" s="77"/>
      <c r="CP25" s="77"/>
      <c r="CQ25" s="77"/>
      <c r="CR25" s="77"/>
      <c r="CS25" s="77"/>
      <c r="CT25" s="77"/>
      <c r="CU25" s="21"/>
    </row>
    <row r="26" s="1" customFormat="1" ht="16.5" customHeight="1" spans="1:99">
      <c r="A26" s="109"/>
      <c r="B26" s="106"/>
      <c r="C26" s="103" t="s">
        <v>152</v>
      </c>
      <c r="D26" s="104">
        <v>0</v>
      </c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  <c r="BM26" s="77"/>
      <c r="BN26" s="77"/>
      <c r="BO26" s="77"/>
      <c r="BP26" s="77"/>
      <c r="BQ26" s="77"/>
      <c r="BR26" s="77"/>
      <c r="BS26" s="77"/>
      <c r="BT26" s="77"/>
      <c r="BU26" s="77"/>
      <c r="BV26" s="77"/>
      <c r="BW26" s="77"/>
      <c r="BX26" s="77"/>
      <c r="BY26" s="77"/>
      <c r="BZ26" s="77"/>
      <c r="CA26" s="77"/>
      <c r="CB26" s="77"/>
      <c r="CC26" s="77"/>
      <c r="CD26" s="77"/>
      <c r="CE26" s="77"/>
      <c r="CF26" s="77"/>
      <c r="CG26" s="77"/>
      <c r="CH26" s="77"/>
      <c r="CI26" s="77"/>
      <c r="CJ26" s="77"/>
      <c r="CK26" s="77"/>
      <c r="CL26" s="77"/>
      <c r="CM26" s="77"/>
      <c r="CN26" s="77"/>
      <c r="CO26" s="77"/>
      <c r="CP26" s="77"/>
      <c r="CQ26" s="77"/>
      <c r="CR26" s="77"/>
      <c r="CS26" s="77"/>
      <c r="CT26" s="77"/>
      <c r="CU26" s="21"/>
    </row>
    <row r="27" s="1" customFormat="1" ht="16.5" customHeight="1" spans="1:99">
      <c r="A27" s="109"/>
      <c r="B27" s="106"/>
      <c r="C27" s="103" t="s">
        <v>153</v>
      </c>
      <c r="D27" s="10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77"/>
      <c r="BC27" s="77"/>
      <c r="BD27" s="77"/>
      <c r="BE27" s="77"/>
      <c r="BF27" s="77"/>
      <c r="BG27" s="77"/>
      <c r="BH27" s="77"/>
      <c r="BI27" s="77"/>
      <c r="BJ27" s="77"/>
      <c r="BK27" s="77"/>
      <c r="BL27" s="77"/>
      <c r="BM27" s="77"/>
      <c r="BN27" s="77"/>
      <c r="BO27" s="77"/>
      <c r="BP27" s="77"/>
      <c r="BQ27" s="77"/>
      <c r="BR27" s="77"/>
      <c r="BS27" s="77"/>
      <c r="BT27" s="77"/>
      <c r="BU27" s="77"/>
      <c r="BV27" s="77"/>
      <c r="BW27" s="77"/>
      <c r="BX27" s="77"/>
      <c r="BY27" s="77"/>
      <c r="BZ27" s="77"/>
      <c r="CA27" s="77"/>
      <c r="CB27" s="77"/>
      <c r="CC27" s="77"/>
      <c r="CD27" s="77"/>
      <c r="CE27" s="77"/>
      <c r="CF27" s="77"/>
      <c r="CG27" s="77"/>
      <c r="CH27" s="77"/>
      <c r="CI27" s="77"/>
      <c r="CJ27" s="77"/>
      <c r="CK27" s="77"/>
      <c r="CL27" s="77"/>
      <c r="CM27" s="77"/>
      <c r="CN27" s="77"/>
      <c r="CO27" s="77"/>
      <c r="CP27" s="77"/>
      <c r="CQ27" s="77"/>
      <c r="CR27" s="77"/>
      <c r="CS27" s="77"/>
      <c r="CT27" s="77"/>
      <c r="CU27" s="21"/>
    </row>
    <row r="28" s="1" customFormat="1" ht="16.5" customHeight="1" spans="1:99">
      <c r="A28" s="109"/>
      <c r="B28" s="106"/>
      <c r="C28" s="103" t="s">
        <v>154</v>
      </c>
      <c r="D28" s="10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7"/>
      <c r="BL28" s="77"/>
      <c r="BM28" s="77"/>
      <c r="BN28" s="77"/>
      <c r="BO28" s="77"/>
      <c r="BP28" s="77"/>
      <c r="BQ28" s="77"/>
      <c r="BR28" s="77"/>
      <c r="BS28" s="77"/>
      <c r="BT28" s="77"/>
      <c r="BU28" s="77"/>
      <c r="BV28" s="77"/>
      <c r="BW28" s="77"/>
      <c r="BX28" s="77"/>
      <c r="BY28" s="77"/>
      <c r="BZ28" s="77"/>
      <c r="CA28" s="77"/>
      <c r="CB28" s="77"/>
      <c r="CC28" s="77"/>
      <c r="CD28" s="77"/>
      <c r="CE28" s="77"/>
      <c r="CF28" s="77"/>
      <c r="CG28" s="77"/>
      <c r="CH28" s="77"/>
      <c r="CI28" s="77"/>
      <c r="CJ28" s="77"/>
      <c r="CK28" s="77"/>
      <c r="CL28" s="77"/>
      <c r="CM28" s="77"/>
      <c r="CN28" s="77"/>
      <c r="CO28" s="77"/>
      <c r="CP28" s="77"/>
      <c r="CQ28" s="77"/>
      <c r="CR28" s="77"/>
      <c r="CS28" s="77"/>
      <c r="CT28" s="77"/>
      <c r="CU28" s="21"/>
    </row>
    <row r="29" s="1" customFormat="1" ht="16.5" customHeight="1" spans="1:99">
      <c r="A29" s="109"/>
      <c r="B29" s="106"/>
      <c r="C29" s="103" t="s">
        <v>155</v>
      </c>
      <c r="D29" s="10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7"/>
      <c r="BM29" s="77"/>
      <c r="BN29" s="77"/>
      <c r="BO29" s="77"/>
      <c r="BP29" s="77"/>
      <c r="BQ29" s="77"/>
      <c r="BR29" s="77"/>
      <c r="BS29" s="77"/>
      <c r="BT29" s="77"/>
      <c r="BU29" s="77"/>
      <c r="BV29" s="77"/>
      <c r="BW29" s="77"/>
      <c r="BX29" s="77"/>
      <c r="BY29" s="77"/>
      <c r="BZ29" s="77"/>
      <c r="CA29" s="77"/>
      <c r="CB29" s="77"/>
      <c r="CC29" s="77"/>
      <c r="CD29" s="77"/>
      <c r="CE29" s="77"/>
      <c r="CF29" s="77"/>
      <c r="CG29" s="77"/>
      <c r="CH29" s="77"/>
      <c r="CI29" s="77"/>
      <c r="CJ29" s="77"/>
      <c r="CK29" s="77"/>
      <c r="CL29" s="77"/>
      <c r="CM29" s="77"/>
      <c r="CN29" s="77"/>
      <c r="CO29" s="77"/>
      <c r="CP29" s="77"/>
      <c r="CQ29" s="77"/>
      <c r="CR29" s="77"/>
      <c r="CS29" s="77"/>
      <c r="CT29" s="77"/>
      <c r="CU29" s="21"/>
    </row>
    <row r="30" s="1" customFormat="1" ht="16.5" customHeight="1" spans="1:99">
      <c r="A30" s="109"/>
      <c r="B30" s="106"/>
      <c r="C30" s="103" t="s">
        <v>156</v>
      </c>
      <c r="D30" s="10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7"/>
      <c r="BM30" s="77"/>
      <c r="BN30" s="77"/>
      <c r="BO30" s="77"/>
      <c r="BP30" s="77"/>
      <c r="BQ30" s="77"/>
      <c r="BR30" s="77"/>
      <c r="BS30" s="77"/>
      <c r="BT30" s="77"/>
      <c r="BU30" s="77"/>
      <c r="BV30" s="77"/>
      <c r="BW30" s="77"/>
      <c r="BX30" s="77"/>
      <c r="BY30" s="77"/>
      <c r="BZ30" s="77"/>
      <c r="CA30" s="77"/>
      <c r="CB30" s="77"/>
      <c r="CC30" s="77"/>
      <c r="CD30" s="77"/>
      <c r="CE30" s="77"/>
      <c r="CF30" s="77"/>
      <c r="CG30" s="77"/>
      <c r="CH30" s="77"/>
      <c r="CI30" s="77"/>
      <c r="CJ30" s="77"/>
      <c r="CK30" s="77"/>
      <c r="CL30" s="77"/>
      <c r="CM30" s="77"/>
      <c r="CN30" s="77"/>
      <c r="CO30" s="77"/>
      <c r="CP30" s="77"/>
      <c r="CQ30" s="77"/>
      <c r="CR30" s="77"/>
      <c r="CS30" s="77"/>
      <c r="CT30" s="77"/>
      <c r="CU30" s="21"/>
    </row>
    <row r="31" s="1" customFormat="1" ht="16.5" customHeight="1" spans="1:99">
      <c r="A31" s="109"/>
      <c r="B31" s="106"/>
      <c r="C31" s="103" t="s">
        <v>157</v>
      </c>
      <c r="D31" s="10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7"/>
      <c r="BM31" s="77"/>
      <c r="BN31" s="77"/>
      <c r="BO31" s="77"/>
      <c r="BP31" s="77"/>
      <c r="BQ31" s="77"/>
      <c r="BR31" s="77"/>
      <c r="BS31" s="77"/>
      <c r="BT31" s="77"/>
      <c r="BU31" s="77"/>
      <c r="BV31" s="77"/>
      <c r="BW31" s="77"/>
      <c r="BX31" s="77"/>
      <c r="BY31" s="77"/>
      <c r="BZ31" s="77"/>
      <c r="CA31" s="77"/>
      <c r="CB31" s="77"/>
      <c r="CC31" s="77"/>
      <c r="CD31" s="77"/>
      <c r="CE31" s="77"/>
      <c r="CF31" s="77"/>
      <c r="CG31" s="77"/>
      <c r="CH31" s="77"/>
      <c r="CI31" s="77"/>
      <c r="CJ31" s="77"/>
      <c r="CK31" s="77"/>
      <c r="CL31" s="77"/>
      <c r="CM31" s="77"/>
      <c r="CN31" s="77"/>
      <c r="CO31" s="77"/>
      <c r="CP31" s="77"/>
      <c r="CQ31" s="77"/>
      <c r="CR31" s="77"/>
      <c r="CS31" s="77"/>
      <c r="CT31" s="77"/>
      <c r="CU31" s="21"/>
    </row>
    <row r="32" s="1" customFormat="1" ht="16.5" customHeight="1" spans="1:99">
      <c r="A32" s="109"/>
      <c r="B32" s="106"/>
      <c r="C32" s="103" t="s">
        <v>158</v>
      </c>
      <c r="D32" s="10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  <c r="BJ32" s="77"/>
      <c r="BK32" s="77"/>
      <c r="BL32" s="77"/>
      <c r="BM32" s="77"/>
      <c r="BN32" s="77"/>
      <c r="BO32" s="77"/>
      <c r="BP32" s="77"/>
      <c r="BQ32" s="77"/>
      <c r="BR32" s="77"/>
      <c r="BS32" s="77"/>
      <c r="BT32" s="77"/>
      <c r="BU32" s="77"/>
      <c r="BV32" s="77"/>
      <c r="BW32" s="77"/>
      <c r="BX32" s="77"/>
      <c r="BY32" s="77"/>
      <c r="BZ32" s="77"/>
      <c r="CA32" s="77"/>
      <c r="CB32" s="77"/>
      <c r="CC32" s="77"/>
      <c r="CD32" s="77"/>
      <c r="CE32" s="77"/>
      <c r="CF32" s="77"/>
      <c r="CG32" s="77"/>
      <c r="CH32" s="77"/>
      <c r="CI32" s="77"/>
      <c r="CJ32" s="77"/>
      <c r="CK32" s="77"/>
      <c r="CL32" s="77"/>
      <c r="CM32" s="77"/>
      <c r="CN32" s="77"/>
      <c r="CO32" s="77"/>
      <c r="CP32" s="77"/>
      <c r="CQ32" s="77"/>
      <c r="CR32" s="77"/>
      <c r="CS32" s="77"/>
      <c r="CT32" s="77"/>
      <c r="CU32" s="21"/>
    </row>
    <row r="33" s="1" customFormat="1" ht="16.5" customHeight="1" spans="1:99">
      <c r="A33" s="109"/>
      <c r="B33" s="106"/>
      <c r="C33" s="103" t="s">
        <v>159</v>
      </c>
      <c r="D33" s="10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  <c r="BM33" s="77"/>
      <c r="BN33" s="77"/>
      <c r="BO33" s="77"/>
      <c r="BP33" s="77"/>
      <c r="BQ33" s="77"/>
      <c r="BR33" s="77"/>
      <c r="BS33" s="77"/>
      <c r="BT33" s="77"/>
      <c r="BU33" s="77"/>
      <c r="BV33" s="77"/>
      <c r="BW33" s="77"/>
      <c r="BX33" s="77"/>
      <c r="BY33" s="77"/>
      <c r="BZ33" s="77"/>
      <c r="CA33" s="77"/>
      <c r="CB33" s="77"/>
      <c r="CC33" s="77"/>
      <c r="CD33" s="77"/>
      <c r="CE33" s="77"/>
      <c r="CF33" s="77"/>
      <c r="CG33" s="77"/>
      <c r="CH33" s="77"/>
      <c r="CI33" s="77"/>
      <c r="CJ33" s="77"/>
      <c r="CK33" s="77"/>
      <c r="CL33" s="77"/>
      <c r="CM33" s="77"/>
      <c r="CN33" s="77"/>
      <c r="CO33" s="77"/>
      <c r="CP33" s="77"/>
      <c r="CQ33" s="77"/>
      <c r="CR33" s="77"/>
      <c r="CS33" s="77"/>
      <c r="CT33" s="77"/>
      <c r="CU33" s="21"/>
    </row>
    <row r="34" ht="22" customHeight="1" spans="1:98">
      <c r="A34" s="109"/>
      <c r="B34" s="49"/>
      <c r="C34" s="103" t="s">
        <v>160</v>
      </c>
      <c r="D34" s="107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</row>
    <row r="35" ht="16" customHeight="1" spans="1:98">
      <c r="A35" s="79" t="s">
        <v>161</v>
      </c>
      <c r="B35" s="111">
        <v>24.74</v>
      </c>
      <c r="C35" s="80" t="s">
        <v>162</v>
      </c>
      <c r="D35" s="104">
        <v>24.74</v>
      </c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</row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314583333333333" header="0.393055555555556" footer="0.393055555555556"/>
  <pageSetup paperSize="9" scale="80" orientation="landscape" horizontalDpi="300" verticalDpi="300"/>
  <headerFooter alignWithMargins="0">
    <oddFooter>&amp;C第 &amp;P 页，共 &amp;N 页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showGridLines="0" showZeros="0" workbookViewId="0">
      <selection activeCell="E16" sqref="E16"/>
    </sheetView>
  </sheetViews>
  <sheetFormatPr defaultColWidth="9" defaultRowHeight="12.75" customHeight="1"/>
  <cols>
    <col min="1" max="1" width="41.8571428571429" style="2" customWidth="1"/>
    <col min="2" max="2" width="14.4285714285714" style="2" customWidth="1"/>
    <col min="3" max="11" width="14.2857142857143" style="2" customWidth="1"/>
    <col min="12" max="13" width="6.85714285714286" style="2" customWidth="1"/>
  </cols>
  <sheetData>
    <row r="1" ht="24.75" customHeight="1" spans="1:1">
      <c r="A1" s="23" t="s">
        <v>26</v>
      </c>
    </row>
    <row r="2" ht="24.75" customHeight="1" spans="1:11">
      <c r="A2" s="25" t="s">
        <v>163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ht="24.75" customHeight="1" spans="11:11">
      <c r="K3" s="6" t="s">
        <v>28</v>
      </c>
    </row>
    <row r="4" ht="24.75" customHeight="1" spans="1:11">
      <c r="A4" s="13" t="s">
        <v>164</v>
      </c>
      <c r="B4" s="14" t="s">
        <v>106</v>
      </c>
      <c r="C4" s="14" t="s">
        <v>165</v>
      </c>
      <c r="D4" s="14"/>
      <c r="E4" s="14"/>
      <c r="F4" s="14" t="s">
        <v>166</v>
      </c>
      <c r="G4" s="14"/>
      <c r="H4" s="14"/>
      <c r="I4" s="14" t="s">
        <v>167</v>
      </c>
      <c r="J4" s="14"/>
      <c r="K4" s="26"/>
    </row>
    <row r="5" ht="24.75" customHeight="1" spans="1:11">
      <c r="A5" s="13"/>
      <c r="B5" s="14"/>
      <c r="C5" s="14" t="s">
        <v>106</v>
      </c>
      <c r="D5" s="14" t="s">
        <v>102</v>
      </c>
      <c r="E5" s="14" t="s">
        <v>103</v>
      </c>
      <c r="F5" s="14" t="s">
        <v>106</v>
      </c>
      <c r="G5" s="14" t="s">
        <v>102</v>
      </c>
      <c r="H5" s="14" t="s">
        <v>103</v>
      </c>
      <c r="I5" s="55" t="s">
        <v>106</v>
      </c>
      <c r="J5" s="55" t="s">
        <v>102</v>
      </c>
      <c r="K5" s="56" t="s">
        <v>103</v>
      </c>
    </row>
    <row r="6" ht="24.75" customHeight="1" spans="1:11">
      <c r="A6" s="13" t="s">
        <v>168</v>
      </c>
      <c r="B6" s="14">
        <v>1</v>
      </c>
      <c r="C6" s="14">
        <v>2</v>
      </c>
      <c r="D6" s="14">
        <v>3</v>
      </c>
      <c r="E6" s="14">
        <v>4</v>
      </c>
      <c r="F6" s="14">
        <v>2</v>
      </c>
      <c r="G6" s="14">
        <v>3</v>
      </c>
      <c r="H6" s="14">
        <v>4</v>
      </c>
      <c r="I6" s="14">
        <v>2</v>
      </c>
      <c r="J6" s="14">
        <v>3</v>
      </c>
      <c r="K6" s="26">
        <v>4</v>
      </c>
    </row>
    <row r="7" s="1" customFormat="1" ht="24.75" customHeight="1" spans="1:13">
      <c r="A7" s="88" t="s">
        <v>106</v>
      </c>
      <c r="B7" s="86">
        <v>24.74</v>
      </c>
      <c r="C7" s="86">
        <v>24.74</v>
      </c>
      <c r="D7" s="86">
        <v>24.74</v>
      </c>
      <c r="E7" s="87"/>
      <c r="F7" s="87"/>
      <c r="G7" s="87"/>
      <c r="H7" s="87"/>
      <c r="I7" s="87"/>
      <c r="J7" s="87"/>
      <c r="K7" s="62"/>
      <c r="L7" s="21"/>
      <c r="M7" s="21"/>
    </row>
    <row r="8" ht="24.75" customHeight="1" spans="1:11">
      <c r="A8" s="88"/>
      <c r="B8" s="87"/>
      <c r="C8" s="87"/>
      <c r="D8" s="87"/>
      <c r="E8" s="87"/>
      <c r="F8" s="87"/>
      <c r="G8" s="87"/>
      <c r="H8" s="87"/>
      <c r="I8" s="87"/>
      <c r="J8" s="87"/>
      <c r="K8" s="62"/>
    </row>
    <row r="9" ht="24.75" customHeight="1" spans="1:11">
      <c r="A9" s="17"/>
      <c r="B9" s="93"/>
      <c r="C9" s="93"/>
      <c r="D9" s="93"/>
      <c r="E9" s="93"/>
      <c r="F9" s="93"/>
      <c r="G9" s="93"/>
      <c r="H9" s="93"/>
      <c r="I9" s="93"/>
      <c r="J9" s="93"/>
      <c r="K9" s="65"/>
    </row>
    <row r="10" ht="24.75" customHeight="1" spans="1:11">
      <c r="A10" s="17"/>
      <c r="B10" s="93"/>
      <c r="C10" s="93"/>
      <c r="D10" s="93"/>
      <c r="E10" s="93"/>
      <c r="F10" s="93"/>
      <c r="G10" s="93"/>
      <c r="H10" s="93"/>
      <c r="I10" s="93"/>
      <c r="J10" s="93"/>
      <c r="K10" s="65"/>
    </row>
  </sheetData>
  <sheetProtection formatCells="0" formatColumns="0" formatRows="0"/>
  <mergeCells count="6">
    <mergeCell ref="A2:K2"/>
    <mergeCell ref="C4:E4"/>
    <mergeCell ref="F4:H4"/>
    <mergeCell ref="I4:K4"/>
    <mergeCell ref="A4:A5"/>
    <mergeCell ref="B4:B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4" fitToHeight="100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4"/>
  <sheetViews>
    <sheetView showGridLines="0" showZeros="0" workbookViewId="0">
      <selection activeCell="B9" sqref="B9"/>
    </sheetView>
  </sheetViews>
  <sheetFormatPr defaultColWidth="9" defaultRowHeight="12.75" customHeight="1" outlineLevelCol="7"/>
  <cols>
    <col min="1" max="1" width="18" style="2" customWidth="1"/>
    <col min="2" max="2" width="35.5714285714286" style="2" customWidth="1"/>
    <col min="3" max="3" width="22.1428571428571" style="2" customWidth="1"/>
    <col min="4" max="6" width="17.8571428571429" style="2" customWidth="1"/>
    <col min="7" max="8" width="6.85714285714286" style="2" customWidth="1"/>
  </cols>
  <sheetData>
    <row r="1" s="72" customFormat="1" ht="24.75" customHeight="1" spans="1:8">
      <c r="A1" s="73" t="s">
        <v>26</v>
      </c>
      <c r="B1" s="74"/>
      <c r="C1" s="74"/>
      <c r="D1" s="74"/>
      <c r="E1" s="74"/>
      <c r="F1" s="74"/>
      <c r="G1" s="74"/>
      <c r="H1" s="74"/>
    </row>
    <row r="2" s="72" customFormat="1" ht="24.75" customHeight="1" spans="1:8">
      <c r="A2" s="75" t="s">
        <v>169</v>
      </c>
      <c r="B2" s="75"/>
      <c r="C2" s="75"/>
      <c r="D2" s="75"/>
      <c r="E2" s="75"/>
      <c r="F2" s="75"/>
      <c r="G2" s="74"/>
      <c r="H2" s="74"/>
    </row>
    <row r="3" s="72" customFormat="1" ht="24.75" customHeight="1" spans="1:8">
      <c r="A3" s="76"/>
      <c r="B3" s="76"/>
      <c r="C3" s="76"/>
      <c r="D3" s="74"/>
      <c r="E3" s="74"/>
      <c r="F3" s="77" t="s">
        <v>28</v>
      </c>
      <c r="G3" s="74"/>
      <c r="H3" s="74"/>
    </row>
    <row r="4" s="72" customFormat="1" ht="24.75" customHeight="1" spans="1:8">
      <c r="A4" s="78" t="s">
        <v>100</v>
      </c>
      <c r="B4" s="79"/>
      <c r="C4" s="79" t="s">
        <v>101</v>
      </c>
      <c r="D4" s="80" t="s">
        <v>102</v>
      </c>
      <c r="E4" s="81" t="s">
        <v>103</v>
      </c>
      <c r="F4" s="82" t="s">
        <v>104</v>
      </c>
      <c r="G4" s="74"/>
      <c r="H4" s="74"/>
    </row>
    <row r="5" s="72" customFormat="1" ht="24.75" customHeight="1" spans="1:8">
      <c r="A5" s="78">
        <v>1</v>
      </c>
      <c r="B5" s="79">
        <v>1</v>
      </c>
      <c r="C5" s="79">
        <v>2</v>
      </c>
      <c r="D5" s="80">
        <v>3</v>
      </c>
      <c r="E5" s="81">
        <v>4</v>
      </c>
      <c r="F5" s="83">
        <v>5</v>
      </c>
      <c r="G5" s="74"/>
      <c r="H5" s="74"/>
    </row>
    <row r="6" s="1" customFormat="1" ht="24.75" customHeight="1" spans="1:8">
      <c r="A6" s="84" t="s">
        <v>106</v>
      </c>
      <c r="B6" s="85"/>
      <c r="C6" s="86">
        <v>24.74</v>
      </c>
      <c r="D6" s="86">
        <v>24.74</v>
      </c>
      <c r="E6" s="87"/>
      <c r="F6" s="62"/>
      <c r="G6" s="21"/>
      <c r="H6" s="21"/>
    </row>
    <row r="7" ht="24.75" customHeight="1" spans="1:6">
      <c r="A7" s="88" t="s">
        <v>170</v>
      </c>
      <c r="B7" s="89" t="s">
        <v>107</v>
      </c>
      <c r="C7" s="86">
        <v>24.74</v>
      </c>
      <c r="D7" s="86">
        <v>24.74</v>
      </c>
      <c r="E7" s="87"/>
      <c r="F7" s="62"/>
    </row>
    <row r="8" ht="24.75" customHeight="1" spans="1:6">
      <c r="A8" s="88" t="s">
        <v>171</v>
      </c>
      <c r="B8" s="90" t="s">
        <v>108</v>
      </c>
      <c r="C8" s="86">
        <v>24.74</v>
      </c>
      <c r="D8" s="86">
        <v>24.74</v>
      </c>
      <c r="E8" s="87"/>
      <c r="F8" s="62"/>
    </row>
    <row r="9" ht="24.75" customHeight="1" spans="1:6">
      <c r="A9" s="17" t="s">
        <v>172</v>
      </c>
      <c r="B9" s="91" t="s">
        <v>109</v>
      </c>
      <c r="C9" s="92">
        <v>24.74</v>
      </c>
      <c r="D9" s="92">
        <v>24.74</v>
      </c>
      <c r="E9" s="93"/>
      <c r="F9" s="65"/>
    </row>
    <row r="10" ht="24.75" customHeight="1" spans="1:6">
      <c r="A10" s="88" t="s">
        <v>173</v>
      </c>
      <c r="B10" s="89" t="s">
        <v>110</v>
      </c>
      <c r="C10" s="86">
        <v>0</v>
      </c>
      <c r="D10" s="86">
        <v>0</v>
      </c>
      <c r="E10" s="87"/>
      <c r="F10" s="62"/>
    </row>
    <row r="11" ht="24.75" customHeight="1" spans="1:6">
      <c r="A11" s="88" t="s">
        <v>174</v>
      </c>
      <c r="B11" s="89" t="s">
        <v>111</v>
      </c>
      <c r="C11" s="86">
        <v>0</v>
      </c>
      <c r="D11" s="86">
        <v>0</v>
      </c>
      <c r="E11" s="87"/>
      <c r="F11" s="62"/>
    </row>
    <row r="12" ht="24.75" customHeight="1" spans="1:6">
      <c r="A12" s="17" t="s">
        <v>175</v>
      </c>
      <c r="B12" s="91" t="s">
        <v>112</v>
      </c>
      <c r="C12" s="87"/>
      <c r="D12" s="87"/>
      <c r="E12" s="87"/>
      <c r="F12" s="62"/>
    </row>
    <row r="13" ht="24.75" customHeight="1" spans="1:6">
      <c r="A13" s="17" t="s">
        <v>176</v>
      </c>
      <c r="B13" s="91" t="s">
        <v>113</v>
      </c>
      <c r="C13" s="87"/>
      <c r="D13" s="87"/>
      <c r="E13" s="87"/>
      <c r="F13" s="62"/>
    </row>
    <row r="14" ht="24.75" customHeight="1" spans="1:6">
      <c r="A14" s="17" t="s">
        <v>177</v>
      </c>
      <c r="B14" s="91" t="s">
        <v>114</v>
      </c>
      <c r="C14" s="86">
        <v>0</v>
      </c>
      <c r="D14" s="86">
        <v>0</v>
      </c>
      <c r="E14" s="87"/>
      <c r="F14" s="62"/>
    </row>
    <row r="15" ht="24.75" customHeight="1" spans="1:6">
      <c r="A15" s="17" t="s">
        <v>178</v>
      </c>
      <c r="B15" s="91" t="s">
        <v>115</v>
      </c>
      <c r="C15" s="87"/>
      <c r="D15" s="87"/>
      <c r="E15" s="87"/>
      <c r="F15" s="62"/>
    </row>
    <row r="16" ht="24.75" customHeight="1" spans="1:6">
      <c r="A16" s="57" t="s">
        <v>179</v>
      </c>
      <c r="B16" s="89" t="s">
        <v>116</v>
      </c>
      <c r="C16" s="87"/>
      <c r="D16" s="87"/>
      <c r="E16" s="87"/>
      <c r="F16" s="62"/>
    </row>
    <row r="17" ht="24.75" customHeight="1" spans="1:6">
      <c r="A17" s="57" t="s">
        <v>180</v>
      </c>
      <c r="B17" s="89" t="s">
        <v>117</v>
      </c>
      <c r="C17" s="87"/>
      <c r="D17" s="87"/>
      <c r="E17" s="87"/>
      <c r="F17" s="62"/>
    </row>
    <row r="18" ht="24.75" customHeight="1" spans="1:6">
      <c r="A18" s="63" t="s">
        <v>181</v>
      </c>
      <c r="B18" s="91" t="s">
        <v>118</v>
      </c>
      <c r="C18" s="87"/>
      <c r="D18" s="87"/>
      <c r="E18" s="87"/>
      <c r="F18" s="62"/>
    </row>
    <row r="19" ht="24.75" customHeight="1" spans="1:6">
      <c r="A19" s="63" t="s">
        <v>182</v>
      </c>
      <c r="B19" s="91" t="s">
        <v>119</v>
      </c>
      <c r="C19" s="87"/>
      <c r="D19" s="87"/>
      <c r="E19" s="87"/>
      <c r="F19" s="62"/>
    </row>
    <row r="20" ht="24.75" customHeight="1" spans="1:6">
      <c r="A20" s="63" t="s">
        <v>183</v>
      </c>
      <c r="B20" s="91" t="s">
        <v>120</v>
      </c>
      <c r="C20" s="87"/>
      <c r="D20" s="87"/>
      <c r="E20" s="87"/>
      <c r="F20" s="62"/>
    </row>
    <row r="21" ht="24.75" customHeight="1" spans="1:6">
      <c r="A21" s="63" t="s">
        <v>184</v>
      </c>
      <c r="B21" s="91" t="s">
        <v>121</v>
      </c>
      <c r="C21" s="87"/>
      <c r="D21" s="87"/>
      <c r="E21" s="87"/>
      <c r="F21" s="62"/>
    </row>
    <row r="22" ht="24.75" customHeight="1" spans="1:6">
      <c r="A22" s="57" t="s">
        <v>185</v>
      </c>
      <c r="B22" s="89" t="s">
        <v>122</v>
      </c>
      <c r="C22" s="86">
        <v>0</v>
      </c>
      <c r="D22" s="86">
        <v>0</v>
      </c>
      <c r="E22" s="87"/>
      <c r="F22" s="62"/>
    </row>
    <row r="23" ht="24.75" customHeight="1" spans="1:6">
      <c r="A23" s="57" t="s">
        <v>186</v>
      </c>
      <c r="B23" s="89" t="s">
        <v>123</v>
      </c>
      <c r="C23" s="86">
        <v>0</v>
      </c>
      <c r="D23" s="86">
        <v>0</v>
      </c>
      <c r="E23" s="87"/>
      <c r="F23" s="62"/>
    </row>
    <row r="24" ht="24.75" customHeight="1" spans="1:6">
      <c r="A24" s="63" t="s">
        <v>187</v>
      </c>
      <c r="B24" s="91" t="s">
        <v>124</v>
      </c>
      <c r="C24" s="86">
        <v>0</v>
      </c>
      <c r="D24" s="86">
        <v>0</v>
      </c>
      <c r="E24" s="87"/>
      <c r="F24" s="62"/>
    </row>
  </sheetData>
  <sheetProtection formatCells="0" formatColumns="0" formatRows="0"/>
  <mergeCells count="4">
    <mergeCell ref="A2:F2"/>
    <mergeCell ref="A4:B4"/>
    <mergeCell ref="A5:B5"/>
    <mergeCell ref="A6:B6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"/>
  <sheetViews>
    <sheetView showGridLines="0" showZeros="0" workbookViewId="0">
      <selection activeCell="D7" sqref="D7:E7"/>
    </sheetView>
  </sheetViews>
  <sheetFormatPr defaultColWidth="9" defaultRowHeight="12.75" customHeight="1" outlineLevelCol="6"/>
  <cols>
    <col min="1" max="1" width="21.2857142857143" style="2" customWidth="1"/>
    <col min="2" max="2" width="43.7142857142857" style="2" customWidth="1"/>
    <col min="3" max="5" width="17.2857142857143" style="2" customWidth="1"/>
    <col min="6" max="7" width="6.85714285714286" style="2" customWidth="1"/>
  </cols>
  <sheetData>
    <row r="1" ht="24.75" customHeight="1" spans="1:2">
      <c r="A1" s="23" t="s">
        <v>26</v>
      </c>
      <c r="B1" s="24"/>
    </row>
    <row r="2" ht="24.75" customHeight="1" spans="1:5">
      <c r="A2" s="52" t="s">
        <v>188</v>
      </c>
      <c r="B2" s="52"/>
      <c r="C2" s="52"/>
      <c r="D2" s="52"/>
      <c r="E2" s="52"/>
    </row>
    <row r="3" ht="24.75" customHeight="1" spans="5:5">
      <c r="E3" s="6" t="s">
        <v>28</v>
      </c>
    </row>
    <row r="4" ht="24.75" customHeight="1" spans="1:5">
      <c r="A4" s="13" t="s">
        <v>189</v>
      </c>
      <c r="B4" s="14"/>
      <c r="C4" s="13" t="s">
        <v>190</v>
      </c>
      <c r="D4" s="14"/>
      <c r="E4" s="26"/>
    </row>
    <row r="5" ht="24.75" customHeight="1" spans="1:5">
      <c r="A5" s="53" t="s">
        <v>191</v>
      </c>
      <c r="B5" s="14" t="s">
        <v>192</v>
      </c>
      <c r="C5" s="54" t="s">
        <v>106</v>
      </c>
      <c r="D5" s="55" t="s">
        <v>193</v>
      </c>
      <c r="E5" s="56" t="s">
        <v>194</v>
      </c>
    </row>
    <row r="6" ht="24.75" customHeight="1" spans="1:5">
      <c r="A6" s="53" t="s">
        <v>105</v>
      </c>
      <c r="B6" s="14" t="s">
        <v>105</v>
      </c>
      <c r="C6" s="13">
        <v>1</v>
      </c>
      <c r="D6" s="14">
        <v>2</v>
      </c>
      <c r="E6" s="26">
        <v>3</v>
      </c>
    </row>
    <row r="7" s="1" customFormat="1" ht="25.5" customHeight="1" spans="1:7">
      <c r="A7" s="57" t="s">
        <v>86</v>
      </c>
      <c r="B7" s="58" t="s">
        <v>106</v>
      </c>
      <c r="C7" s="59">
        <v>24.74</v>
      </c>
      <c r="D7" s="60">
        <v>17.34</v>
      </c>
      <c r="E7" s="61">
        <v>7.4</v>
      </c>
      <c r="F7" s="21"/>
      <c r="G7" s="21"/>
    </row>
    <row r="8" ht="25.5" customHeight="1" spans="1:5">
      <c r="A8" s="57" t="s">
        <v>195</v>
      </c>
      <c r="B8" s="58" t="s">
        <v>196</v>
      </c>
      <c r="C8" s="60">
        <v>17.34</v>
      </c>
      <c r="D8" s="60">
        <v>17.34</v>
      </c>
      <c r="E8" s="62"/>
    </row>
    <row r="9" ht="25.5" customHeight="1" spans="1:5">
      <c r="A9" s="63" t="s">
        <v>197</v>
      </c>
      <c r="B9" s="64" t="s">
        <v>198</v>
      </c>
      <c r="C9" s="33">
        <v>8.65</v>
      </c>
      <c r="D9" s="33">
        <v>8.65</v>
      </c>
      <c r="E9" s="65"/>
    </row>
    <row r="10" ht="25.5" customHeight="1" spans="1:5">
      <c r="A10" s="63" t="s">
        <v>199</v>
      </c>
      <c r="B10" s="64" t="s">
        <v>200</v>
      </c>
      <c r="C10" s="33">
        <v>6.49</v>
      </c>
      <c r="D10" s="33">
        <v>6.49</v>
      </c>
      <c r="E10" s="65"/>
    </row>
    <row r="11" ht="25.5" customHeight="1" spans="1:5">
      <c r="A11" s="63" t="s">
        <v>201</v>
      </c>
      <c r="B11" s="64" t="s">
        <v>202</v>
      </c>
      <c r="C11" s="33">
        <v>0.34</v>
      </c>
      <c r="D11" s="33">
        <v>0.34</v>
      </c>
      <c r="E11" s="65"/>
    </row>
    <row r="12" ht="25.5" customHeight="1" spans="1:5">
      <c r="A12" s="63" t="s">
        <v>203</v>
      </c>
      <c r="B12" s="64" t="s">
        <v>204</v>
      </c>
      <c r="C12" s="33">
        <v>0.72</v>
      </c>
      <c r="D12" s="33">
        <v>0.72</v>
      </c>
      <c r="E12" s="65"/>
    </row>
    <row r="13" ht="25.5" customHeight="1" spans="1:5">
      <c r="A13" s="63" t="s">
        <v>205</v>
      </c>
      <c r="B13" s="64" t="s">
        <v>206</v>
      </c>
      <c r="C13" s="33">
        <v>0.33</v>
      </c>
      <c r="D13" s="33">
        <v>0.33</v>
      </c>
      <c r="E13" s="65"/>
    </row>
    <row r="14" ht="25.5" customHeight="1" spans="1:5">
      <c r="A14" s="63" t="s">
        <v>207</v>
      </c>
      <c r="B14" s="64" t="s">
        <v>208</v>
      </c>
      <c r="C14" s="33"/>
      <c r="D14" s="33"/>
      <c r="E14" s="65"/>
    </row>
    <row r="15" ht="25.5" customHeight="1" spans="1:5">
      <c r="A15" s="63" t="s">
        <v>209</v>
      </c>
      <c r="B15" s="64" t="s">
        <v>210</v>
      </c>
      <c r="C15" s="33"/>
      <c r="D15" s="33"/>
      <c r="E15" s="65"/>
    </row>
    <row r="16" ht="25.5" customHeight="1" spans="1:5">
      <c r="A16" s="63" t="s">
        <v>211</v>
      </c>
      <c r="B16" s="64" t="s">
        <v>212</v>
      </c>
      <c r="C16" s="33">
        <v>0.81</v>
      </c>
      <c r="D16" s="33">
        <v>0.81</v>
      </c>
      <c r="E16" s="65"/>
    </row>
    <row r="17" ht="25.5" customHeight="1" spans="1:5">
      <c r="A17" s="63" t="s">
        <v>213</v>
      </c>
      <c r="B17" s="64" t="s">
        <v>214</v>
      </c>
      <c r="C17" s="66"/>
      <c r="D17" s="67"/>
      <c r="E17" s="65"/>
    </row>
    <row r="18" ht="25.5" customHeight="1" spans="1:5">
      <c r="A18" s="57" t="s">
        <v>215</v>
      </c>
      <c r="B18" s="58" t="s">
        <v>216</v>
      </c>
      <c r="C18" s="68">
        <v>7.4</v>
      </c>
      <c r="D18" s="67"/>
      <c r="E18" s="69">
        <v>7.4</v>
      </c>
    </row>
    <row r="19" ht="25.5" customHeight="1" spans="1:5">
      <c r="A19" s="63" t="s">
        <v>217</v>
      </c>
      <c r="B19" s="64" t="s">
        <v>218</v>
      </c>
      <c r="C19" s="37">
        <v>2.7</v>
      </c>
      <c r="D19" s="70"/>
      <c r="E19" s="37">
        <v>2.7</v>
      </c>
    </row>
    <row r="20" ht="25.5" customHeight="1" spans="1:5">
      <c r="A20" s="63" t="s">
        <v>219</v>
      </c>
      <c r="B20" s="64" t="s">
        <v>220</v>
      </c>
      <c r="C20" s="38">
        <v>0.5</v>
      </c>
      <c r="D20" s="67"/>
      <c r="E20" s="38">
        <v>0.5</v>
      </c>
    </row>
    <row r="21" ht="25.5" customHeight="1" spans="1:5">
      <c r="A21" s="63" t="s">
        <v>221</v>
      </c>
      <c r="B21" s="64" t="s">
        <v>222</v>
      </c>
      <c r="C21" s="38"/>
      <c r="D21" s="67"/>
      <c r="E21" s="38"/>
    </row>
    <row r="22" ht="25.5" customHeight="1" spans="1:5">
      <c r="A22" s="63" t="s">
        <v>223</v>
      </c>
      <c r="B22" s="64" t="s">
        <v>224</v>
      </c>
      <c r="C22" s="38">
        <v>0.76</v>
      </c>
      <c r="D22" s="67"/>
      <c r="E22" s="38">
        <v>0.76</v>
      </c>
    </row>
    <row r="23" ht="25.5" customHeight="1" spans="1:5">
      <c r="A23" s="63" t="s">
        <v>225</v>
      </c>
      <c r="B23" s="64" t="s">
        <v>226</v>
      </c>
      <c r="C23" s="38">
        <v>0.3</v>
      </c>
      <c r="D23" s="67"/>
      <c r="E23" s="38">
        <v>0.3</v>
      </c>
    </row>
    <row r="24" ht="25.5" customHeight="1" spans="1:5">
      <c r="A24" s="63" t="s">
        <v>227</v>
      </c>
      <c r="B24" s="64" t="s">
        <v>228</v>
      </c>
      <c r="C24" s="38"/>
      <c r="D24" s="67"/>
      <c r="E24" s="38"/>
    </row>
    <row r="25" ht="25.5" customHeight="1" spans="1:5">
      <c r="A25" s="63" t="s">
        <v>229</v>
      </c>
      <c r="B25" s="64" t="s">
        <v>230</v>
      </c>
      <c r="C25" s="38">
        <v>0.9</v>
      </c>
      <c r="D25" s="67"/>
      <c r="E25" s="38">
        <v>0.9</v>
      </c>
    </row>
    <row r="26" ht="25.5" customHeight="1" spans="1:5">
      <c r="A26" s="63" t="s">
        <v>231</v>
      </c>
      <c r="B26" s="64" t="s">
        <v>232</v>
      </c>
      <c r="C26" s="38">
        <v>2.24</v>
      </c>
      <c r="D26" s="67"/>
      <c r="E26" s="38">
        <v>2.24</v>
      </c>
    </row>
    <row r="27" ht="25.5" customHeight="1" spans="1:5">
      <c r="A27" s="63" t="s">
        <v>233</v>
      </c>
      <c r="B27" s="64" t="s">
        <v>234</v>
      </c>
      <c r="C27" s="66"/>
      <c r="D27" s="67"/>
      <c r="E27" s="69"/>
    </row>
    <row r="28" ht="25.5" customHeight="1" spans="1:5">
      <c r="A28" s="63" t="s">
        <v>235</v>
      </c>
      <c r="B28" s="64" t="s">
        <v>236</v>
      </c>
      <c r="C28" s="66"/>
      <c r="D28" s="67"/>
      <c r="E28" s="69"/>
    </row>
    <row r="29" ht="25.5" customHeight="1" spans="1:5">
      <c r="A29" s="63" t="s">
        <v>237</v>
      </c>
      <c r="B29" s="64" t="s">
        <v>238</v>
      </c>
      <c r="C29" s="66"/>
      <c r="D29" s="67"/>
      <c r="E29" s="69"/>
    </row>
    <row r="30" ht="25.5" customHeight="1" spans="1:5">
      <c r="A30" s="63" t="s">
        <v>239</v>
      </c>
      <c r="B30" s="64" t="s">
        <v>240</v>
      </c>
      <c r="C30" s="66"/>
      <c r="D30" s="67"/>
      <c r="E30" s="65"/>
    </row>
    <row r="31" ht="25.5" customHeight="1" spans="1:5">
      <c r="A31" s="63" t="s">
        <v>241</v>
      </c>
      <c r="B31" s="64" t="s">
        <v>242</v>
      </c>
      <c r="C31" s="66"/>
      <c r="D31" s="67"/>
      <c r="E31" s="65"/>
    </row>
    <row r="32" ht="25.5" customHeight="1" spans="1:5">
      <c r="A32" s="63" t="s">
        <v>243</v>
      </c>
      <c r="B32" s="64" t="s">
        <v>244</v>
      </c>
      <c r="C32" s="66"/>
      <c r="D32" s="67"/>
      <c r="E32" s="65"/>
    </row>
    <row r="33" ht="25.5" customHeight="1" spans="1:5">
      <c r="A33" s="63" t="s">
        <v>245</v>
      </c>
      <c r="B33" s="64" t="s">
        <v>246</v>
      </c>
      <c r="C33" s="66"/>
      <c r="D33" s="67"/>
      <c r="E33" s="65"/>
    </row>
    <row r="34" ht="25.5" customHeight="1" spans="1:5">
      <c r="A34" s="57" t="s">
        <v>247</v>
      </c>
      <c r="B34" s="58" t="s">
        <v>248</v>
      </c>
      <c r="C34" s="66"/>
      <c r="D34" s="67"/>
      <c r="E34" s="65"/>
    </row>
    <row r="35" ht="25.5" customHeight="1" spans="1:5">
      <c r="A35" s="63" t="s">
        <v>249</v>
      </c>
      <c r="B35" s="64" t="s">
        <v>250</v>
      </c>
      <c r="C35" s="71"/>
      <c r="D35" s="70"/>
      <c r="E35" s="62"/>
    </row>
    <row r="36" ht="25.5" customHeight="1" spans="1:5">
      <c r="A36" s="63" t="s">
        <v>251</v>
      </c>
      <c r="B36" s="64" t="s">
        <v>252</v>
      </c>
      <c r="C36" s="66"/>
      <c r="D36" s="67"/>
      <c r="E36" s="65"/>
    </row>
    <row r="39" customHeight="1" spans="1:7">
      <c r="A39"/>
      <c r="B39"/>
      <c r="C39"/>
      <c r="D39"/>
      <c r="E39"/>
      <c r="F39"/>
      <c r="G39"/>
    </row>
    <row r="40" customHeight="1" spans="1:7">
      <c r="A40"/>
      <c r="B40"/>
      <c r="C40"/>
      <c r="D40"/>
      <c r="E40"/>
      <c r="F40"/>
      <c r="G40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2018-01-17T04:55:00Z</dcterms:created>
  <cp:lastPrinted>2018-02-27T09:20:00Z</cp:lastPrinted>
  <dcterms:modified xsi:type="dcterms:W3CDTF">2021-07-06T09:23:50Z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1838288</vt:i4>
  </property>
  <property fmtid="{D5CDD505-2E9C-101B-9397-08002B2CF9AE}" pid="3" name="KSOProductBuildVer">
    <vt:lpwstr>2052-11.1.0.10578</vt:lpwstr>
  </property>
  <property fmtid="{D5CDD505-2E9C-101B-9397-08002B2CF9AE}" pid="4" name="ICV">
    <vt:lpwstr>EA0B93BE6C0541E09831044F3B6D486D</vt:lpwstr>
  </property>
</Properties>
</file>