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'1'!$A$2:$D$39</definedName>
    <definedName name="_xlnm.Print_Area" localSheetId="3">'2'!$A$1:$B$39</definedName>
    <definedName name="_xlnm.Print_Area" localSheetId="4">'3'!$A$1:$E$24</definedName>
    <definedName name="_xlnm.Print_Area" localSheetId="5">'4'!$A$1:$F$34</definedName>
    <definedName name="_xlnm.Print_Area" localSheetId="6">'5'!$A$1:$K$13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<sst xmlns="http://schemas.openxmlformats.org/spreadsheetml/2006/main" count="303">
  <si>
    <t>单位名称：</t>
  </si>
  <si>
    <t>崇信县柏树镇人民政府</t>
  </si>
  <si>
    <t>部门预算公开表</t>
  </si>
  <si>
    <t>编制日期：2020年 5 月 8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</si>
  <si>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</si>
  <si>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</si>
  <si>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</si>
  <si>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</si>
  <si>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</si>
  <si>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</si>
  <si>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</si>
  <si>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</si>
  <si>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</si>
  <si>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</si>
  <si>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</si>
  <si>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</si>
  <si>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</si>
  <si>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</si>
  <si>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</si>
  <si>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</si>
  <si>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</si>
  <si>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</si>
  <si>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</si>
  <si>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</si>
  <si>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</si>
  <si>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</si>
  <si>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</si>
  <si>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</si>
  <si>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</si>
  <si>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</si>
  <si>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</si>
  <si>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</si>
  <si>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</si>
  <si>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</si>
  <si>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</si>
  <si>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</si>
  <si>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</si>
  <si>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</si>
  <si>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</si>
  <si>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</si>
  <si>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</si>
  <si>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</si>
  <si>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</si>
  <si>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</si>
  <si>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</si>
  <si>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</si>
  <si>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</si>
  <si>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</si>
  <si>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</si>
  <si>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</si>
  <si>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</si>
  <si>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</si>
  <si>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</si>
  <si>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</si>
  <si>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</si>
  <si>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</si>
  <si>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</si>
  <si>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</si>
  <si>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</si>
  <si>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</si>
  <si>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</si>
  <si>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</si>
  <si>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</si>
  <si>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</si>
  <si>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</si>
  <si>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</si>
  <si>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</si>
  <si>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</si>
  <si>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</si>
  <si>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</si>
  <si>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</si>
  <si>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</si>
  <si>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</si>
  <si>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</si>
  <si>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</si>
  <si>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</si>
  <si>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</si>
  <si>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</si>
  <si>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</si>
  <si>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</si>
  <si>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</si>
  <si>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</si>
  <si>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</si>
  <si>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</si>
  <si>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</si>
  <si>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</si>
  <si>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</si>
  <si>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</si>
  <si>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</si>
  <si>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</si>
  <si>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</si>
  <si>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</si>
  <si>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</si>
  <si>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</si>
  <si>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</si>
  <si>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</si>
  <si>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</si>
  <si>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</si>
  <si>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</si>
  <si>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</si>
  <si>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</si>
  <si>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</si>
  <si>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</si>
  <si>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</si>
  <si>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</si>
  <si>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</si>
  <si>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</si>
  <si>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</si>
  <si>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</si>
  <si>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</si>
  <si>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</si>
  <si>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</si>
  <si>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</si>
  <si>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</si>
  <si>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</si>
  <si>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</si>
  <si>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</si>
  <si>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</si>
  <si>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</si>
  <si>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</si>
  <si>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</si>
  <si>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</si>
  <si>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</si>
  <si>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</si>
  <si>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</si>
  <si>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</si>
  <si>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</si>
  <si>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</si>
  <si>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</si>
  <si>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</si>
  <si>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</si>
  <si>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</si>
  <si>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</si>
  <si>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</si>
  <si>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</si>
  <si>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</si>
  <si>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</si>
  <si>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</si>
  <si>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</si>
  <si>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</si>
  <si>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</si>
  <si>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</si>
  <si>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</si>
  <si>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</si>
  <si>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</si>
  <si>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</si>
  <si>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</si>
  <si>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</si>
  <si>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</si>
  <si>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</si>
  <si>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</si>
  <si>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</si>
  <si>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</si>
  <si>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</si>
  <si>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</si>
  <si>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</si>
  <si>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</si>
  <si>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</si>
  <si>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</si>
  <si>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</si>
  <si>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</si>
  <si>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</si>
  <si>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</si>
  <si>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</si>
  <si>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</si>
  <si>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</si>
  <si>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</si>
  <si>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</si>
  <si>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</si>
  <si>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其中：政府办公厅（室）及相关机构事务</t>
  </si>
  <si>
    <t xml:space="preserve">    其中：行政运行（2010301）</t>
  </si>
  <si>
    <t>三、社会保障和就业支出</t>
  </si>
  <si>
    <t xml:space="preserve">    其中：行政事业单位离退休</t>
  </si>
  <si>
    <t xml:space="preserve">      其中：归口管理的行政单位离退休（2080501）</t>
  </si>
  <si>
    <t xml:space="preserve">   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</si>
  <si>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</si>
  <si>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</si>
  <si>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</si>
  <si>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</si>
  <si>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</si>
  <si>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</si>
  <si>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</si>
  <si>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</si>
  <si>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</si>
  <si>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</si>
  <si>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</si>
  <si>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</si>
  <si>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</si>
  <si>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</si>
  <si>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</si>
  <si>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</si>
  <si>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</si>
  <si>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</si>
  <si>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</si>
  <si>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</si>
  <si>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</si>
  <si>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</si>
  <si>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</si>
  <si>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</si>
  <si>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</si>
  <si>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</si>
  <si>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</si>
  <si>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</si>
  <si>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</si>
  <si>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</si>
  <si>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</si>
  <si>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</si>
  <si>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</si>
  <si>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</si>
  <si>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</si>
  <si>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</si>
  <si>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</si>
  <si>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</si>
  <si>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</si>
  <si>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</si>
  <si>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</si>
  <si>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</si>
  <si>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</si>
  <si>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</si>
  <si>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</si>
  <si>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</si>
  <si>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</si>
  <si>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</si>
  <si>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</si>
  <si>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</si>
  <si>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</si>
  <si>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</si>
  <si>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</si>
  <si>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</si>
  <si>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</si>
  <si>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</si>
  <si>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</si>
  <si>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</si>
  <si>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</si>
  <si>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</si>
  <si>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</si>
  <si>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</si>
  <si>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</si>
  <si>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</si>
  <si>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</si>
  <si>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</si>
  <si>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</si>
  <si>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</si>
  <si>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</si>
  <si>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</si>
  <si>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</si>
  <si>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</si>
  <si>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</si>
  <si>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</si>
  <si>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</si>
  <si>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</si>
  <si>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</si>
  <si>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</si>
  <si>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</si>
  <si>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</si>
  <si>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</si>
  <si>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</si>
  <si>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</si>
  <si>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</si>
  <si>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</si>
  <si>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</si>
  <si>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</si>
  <si>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</si>
  <si>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</si>
  <si>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</si>
  <si>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</si>
  <si>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</si>
  <si>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柏树镇人民政府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</si>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</sst>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_ ;[Red]\-#,##0.00\ "/>
    <numFmt numFmtId="178" formatCode="#,##0.0000"/>
    <numFmt numFmtId="41" formatCode="_ * #,##0_ ;_ * \-#,##0_ ;_ * &quot;-&quot;_ ;_ @_ "/>
    <numFmt numFmtId="43" formatCode="_ * #,##0.00_ ;_ * \-#,##0.00_ ;_ * &quot;-&quot;??_ ;_ @_ "/>
    <numFmt numFmtId="179" formatCode="#,##0.00;[Red]#,##0.00"/>
    <numFmt numFmtId="180" formatCode="0.00_ ;[Red]\-0.00\ 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1"/>
      <color indexed="8"/>
      <name val="Calibri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25" borderId="2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3" borderId="26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31" fillId="13" borderId="24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38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/>
    <xf numFmtId="0" fontId="21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  <xf numFmtId="0" fontId="21" fillId="30" borderId="0" applyNumberFormat="0" applyBorder="0" applyAlignment="0" applyProtection="0">
      <alignment vertical="center"/>
    </xf>
    <xf numFmtId="0" fontId="0" fillId="0" borderId="0"/>
    <xf numFmtId="0" fontId="24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/>
    <xf numFmtId="0" fontId="21" fillId="28" borderId="0" applyNumberFormat="0" applyBorder="0" applyAlignment="0" applyProtection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0" fillId="0" borderId="0"/>
    <xf numFmtId="0" fontId="2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2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2" borderId="9" xfId="0" applyNumberFormat="1" applyFont="1" applyFill="1" applyBorder="1" applyAlignment="1" applyProtection="1">
      <alignment vertical="center"/>
    </xf>
    <xf numFmtId="0" fontId="1" fillId="0" borderId="10" xfId="0" applyFont="1" applyBorder="1" applyAlignment="1" applyProtection="1"/>
    <xf numFmtId="176" fontId="5" fillId="0" borderId="11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4" fontId="5" fillId="0" borderId="13" xfId="0" applyNumberFormat="1" applyFont="1" applyFill="1" applyBorder="1" applyAlignment="1" applyProtection="1">
      <alignment horizontal="right" vertical="center"/>
    </xf>
    <xf numFmtId="4" fontId="5" fillId="0" borderId="14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/>
    <xf numFmtId="0" fontId="12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80" fontId="5" fillId="0" borderId="6" xfId="69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177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left" vertical="center"/>
    </xf>
    <xf numFmtId="177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0" fontId="5" fillId="0" borderId="2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4" fontId="5" fillId="0" borderId="19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vertical="center"/>
    </xf>
    <xf numFmtId="0" fontId="5" fillId="0" borderId="17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7" fontId="5" fillId="0" borderId="21" xfId="58" applyNumberFormat="1" applyFont="1" applyFill="1" applyBorder="1" applyAlignment="1" applyProtection="1">
      <alignment horizontal="right" vertical="center"/>
    </xf>
    <xf numFmtId="177" fontId="5" fillId="0" borderId="21" xfId="58" applyNumberFormat="1" applyFont="1" applyFill="1" applyBorder="1" applyAlignment="1" applyProtection="1">
      <alignment vertical="center"/>
    </xf>
    <xf numFmtId="177" fontId="5" fillId="0" borderId="20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21" xfId="58" applyNumberFormat="1" applyFont="1" applyFill="1" applyBorder="1" applyAlignment="1" applyProtection="1">
      <alignment horizontal="right" vertical="center" wrapText="1"/>
    </xf>
    <xf numFmtId="0" fontId="5" fillId="0" borderId="18" xfId="58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horizontal="right" vertical="center" wrapText="1"/>
    </xf>
    <xf numFmtId="177" fontId="5" fillId="0" borderId="19" xfId="58" applyNumberFormat="1" applyFont="1" applyFill="1" applyBorder="1" applyAlignment="1" applyProtection="1">
      <alignment vertical="center" wrapText="1"/>
    </xf>
    <xf numFmtId="177" fontId="5" fillId="0" borderId="20" xfId="58" applyNumberFormat="1" applyFont="1" applyFill="1" applyBorder="1" applyAlignment="1" applyProtection="1">
      <alignment vertical="center" wrapText="1"/>
    </xf>
    <xf numFmtId="177" fontId="5" fillId="0" borderId="21" xfId="58" applyNumberFormat="1" applyFont="1" applyBorder="1" applyAlignment="1" applyProtection="1">
      <alignment vertical="center"/>
    </xf>
    <xf numFmtId="177" fontId="5" fillId="0" borderId="20" xfId="58" applyNumberFormat="1" applyFont="1" applyBorder="1" applyAlignment="1" applyProtection="1"/>
    <xf numFmtId="0" fontId="5" fillId="0" borderId="20" xfId="58" applyFont="1" applyFill="1" applyBorder="1" applyAlignment="1" applyProtection="1">
      <alignment horizontal="center" vertical="center"/>
    </xf>
    <xf numFmtId="177" fontId="5" fillId="0" borderId="21" xfId="58" applyNumberFormat="1" applyFont="1" applyFill="1" applyBorder="1" applyAlignment="1" applyProtection="1">
      <alignment horizontal="center" vertical="center"/>
    </xf>
    <xf numFmtId="4" fontId="5" fillId="0" borderId="21" xfId="58" applyNumberFormat="1" applyFont="1" applyFill="1" applyBorder="1" applyAlignment="1" applyProtection="1">
      <alignment horizontal="right" vertical="center" wrapText="1"/>
    </xf>
    <xf numFmtId="178" fontId="5" fillId="0" borderId="21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/>
    <xf numFmtId="177" fontId="5" fillId="0" borderId="10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>
      <alignment horizontal="center" vertical="center"/>
    </xf>
    <xf numFmtId="177" fontId="5" fillId="0" borderId="19" xfId="58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5" xfId="11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/>
    </xf>
    <xf numFmtId="0" fontId="8" fillId="0" borderId="14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H21" sqref="H21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7"/>
      <c r="B2"/>
      <c r="C2"/>
      <c r="D2"/>
      <c r="E2"/>
      <c r="F2"/>
      <c r="G2"/>
      <c r="H2"/>
    </row>
    <row r="3" ht="16.5" customHeight="1" spans="1:8">
      <c r="A3" s="168" t="s">
        <v>0</v>
      </c>
      <c r="B3" s="168" t="s">
        <v>1</v>
      </c>
      <c r="C3" s="168"/>
      <c r="D3" s="168"/>
      <c r="E3" s="168"/>
      <c r="F3" s="168"/>
      <c r="G3" s="168"/>
      <c r="H3"/>
    </row>
    <row r="4" ht="14.25" customHeight="1" spans="1:8">
      <c r="A4" s="168"/>
      <c r="B4" s="168"/>
      <c r="C4" s="168"/>
      <c r="D4" s="168"/>
      <c r="E4" s="168"/>
      <c r="F4" s="168"/>
      <c r="G4" s="168"/>
      <c r="H4"/>
    </row>
    <row r="5" ht="14.25" customHeight="1" spans="1:8">
      <c r="A5" s="168"/>
      <c r="B5" s="168"/>
      <c r="C5" s="168"/>
      <c r="D5" s="168"/>
      <c r="E5" s="168"/>
      <c r="F5" s="168"/>
      <c r="G5" s="168"/>
      <c r="H5"/>
    </row>
    <row r="6" ht="14.25" customHeight="1" spans="1:8">
      <c r="A6" s="168"/>
      <c r="B6" s="168"/>
      <c r="C6" s="168"/>
      <c r="D6" s="168"/>
      <c r="E6" s="168"/>
      <c r="F6" s="168"/>
      <c r="G6" s="168"/>
      <c r="H6"/>
    </row>
    <row r="7" ht="14.25" customHeight="1" spans="1:8">
      <c r="A7" s="168"/>
      <c r="B7" s="168"/>
      <c r="C7" s="168"/>
      <c r="D7" s="168"/>
      <c r="E7" s="168"/>
      <c r="F7" s="168"/>
      <c r="G7" s="168"/>
      <c r="H7"/>
    </row>
    <row r="8" ht="33" customHeight="1" spans="1:8">
      <c r="A8" s="169" t="s">
        <v>2</v>
      </c>
      <c r="B8" s="169"/>
      <c r="C8" s="169"/>
      <c r="D8" s="169"/>
      <c r="E8" s="169"/>
      <c r="F8" s="169"/>
      <c r="G8" s="169"/>
      <c r="H8"/>
    </row>
    <row r="9" ht="14.25" customHeight="1" spans="1:8">
      <c r="A9" s="168"/>
      <c r="B9" s="168"/>
      <c r="C9" s="168"/>
      <c r="D9" s="168"/>
      <c r="E9" s="168"/>
      <c r="F9" s="168"/>
      <c r="G9" s="168"/>
      <c r="H9"/>
    </row>
    <row r="10" ht="14.25" customHeight="1" spans="1:8">
      <c r="A10" s="168"/>
      <c r="B10" s="168"/>
      <c r="C10" s="168"/>
      <c r="D10" s="168"/>
      <c r="E10" s="168"/>
      <c r="F10" s="168"/>
      <c r="G10" s="168"/>
      <c r="H10"/>
    </row>
    <row r="11" ht="14.25" customHeight="1" spans="1:8">
      <c r="A11" s="168"/>
      <c r="B11" s="168"/>
      <c r="C11" s="168"/>
      <c r="D11" s="168"/>
      <c r="E11" s="168"/>
      <c r="F11" s="168"/>
      <c r="G11" s="168"/>
      <c r="H11"/>
    </row>
    <row r="12" ht="14.25" customHeight="1" spans="1:8">
      <c r="A12" s="168"/>
      <c r="B12" s="168"/>
      <c r="C12" s="168"/>
      <c r="D12" s="168"/>
      <c r="E12" s="168"/>
      <c r="F12" s="168"/>
      <c r="G12" s="168"/>
      <c r="H12"/>
    </row>
    <row r="13" ht="14.25" customHeight="1" spans="1:8">
      <c r="A13" s="168"/>
      <c r="B13" s="168"/>
      <c r="C13" s="168"/>
      <c r="D13" s="168"/>
      <c r="E13" s="168"/>
      <c r="F13" s="168"/>
      <c r="G13" s="168"/>
      <c r="H13"/>
    </row>
    <row r="14" ht="14.25" customHeight="1" spans="1:8">
      <c r="A14" s="168"/>
      <c r="B14" s="168"/>
      <c r="C14" s="168"/>
      <c r="D14" s="168"/>
      <c r="E14" s="168"/>
      <c r="F14" s="168"/>
      <c r="G14" s="168"/>
      <c r="H14"/>
    </row>
    <row r="15" ht="14.25" customHeight="1" spans="1:8">
      <c r="A15" s="168"/>
      <c r="B15" s="168"/>
      <c r="C15" s="168"/>
      <c r="D15" s="168"/>
      <c r="E15" s="168"/>
      <c r="F15" s="168"/>
      <c r="G15" s="168"/>
      <c r="H15"/>
    </row>
    <row r="16" ht="14.25" customHeight="1" spans="1:8">
      <c r="A16" s="168"/>
      <c r="B16" s="168"/>
      <c r="C16" s="168"/>
      <c r="D16" s="168"/>
      <c r="E16" s="168"/>
      <c r="F16" s="168"/>
      <c r="G16" s="168"/>
      <c r="H16"/>
    </row>
    <row r="17" ht="14.25" customHeight="1" spans="1:8">
      <c r="A17" s="168"/>
      <c r="B17" s="168"/>
      <c r="C17" s="168"/>
      <c r="D17" s="168"/>
      <c r="E17" s="168"/>
      <c r="F17" s="168"/>
      <c r="G17" s="168"/>
      <c r="H17"/>
    </row>
    <row r="18" ht="14.25" customHeight="1" spans="1:8">
      <c r="A18" s="170" t="s">
        <v>3</v>
      </c>
      <c r="B18" s="168"/>
      <c r="C18" s="168"/>
      <c r="D18" s="168"/>
      <c r="E18" s="168"/>
      <c r="F18" s="168"/>
      <c r="G18" s="168"/>
      <c r="H18"/>
    </row>
    <row r="19" ht="14.25" customHeight="1" spans="1:8">
      <c r="A19" s="168"/>
      <c r="B19" s="168"/>
      <c r="C19" s="168"/>
      <c r="D19" s="168"/>
      <c r="E19" s="168"/>
      <c r="F19" s="168"/>
      <c r="G19" s="168"/>
      <c r="H19"/>
    </row>
    <row r="20" ht="14.25" customHeight="1" spans="1:8">
      <c r="A20" s="168"/>
      <c r="B20" s="168"/>
      <c r="C20" s="168"/>
      <c r="D20" s="168"/>
      <c r="E20" s="168"/>
      <c r="F20" s="168"/>
      <c r="G20" s="168"/>
      <c r="H20"/>
    </row>
    <row r="21" ht="14.25" customHeight="1" spans="1:8">
      <c r="A21" s="168"/>
      <c r="B21" s="168" t="s">
        <v>4</v>
      </c>
      <c r="C21"/>
      <c r="D21"/>
      <c r="E21" s="168" t="s">
        <v>5</v>
      </c>
      <c r="F21"/>
      <c r="G21" s="168" t="s">
        <v>6</v>
      </c>
      <c r="H21"/>
    </row>
    <row r="22" ht="15.75" customHeight="1" spans="1:8">
      <c r="A22"/>
      <c r="B22" s="171" t="s">
        <v>7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7" sqref="A7:F7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42" t="s">
        <v>27</v>
      </c>
    </row>
    <row r="2" ht="24.75" customHeight="1" spans="1:8">
      <c r="A2" s="25" t="s">
        <v>258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165</v>
      </c>
      <c r="B4" s="43" t="s">
        <v>259</v>
      </c>
      <c r="C4" s="43" t="s">
        <v>260</v>
      </c>
      <c r="D4" s="43" t="s">
        <v>261</v>
      </c>
      <c r="E4" s="43" t="s">
        <v>262</v>
      </c>
      <c r="F4" s="44"/>
      <c r="G4" s="43" t="s">
        <v>263</v>
      </c>
      <c r="H4" s="45" t="s">
        <v>264</v>
      </c>
    </row>
    <row r="5" ht="24.75" customHeight="1" spans="1:8">
      <c r="A5" s="46"/>
      <c r="B5" s="44"/>
      <c r="C5" s="44"/>
      <c r="D5" s="44"/>
      <c r="E5" s="43" t="s">
        <v>265</v>
      </c>
      <c r="F5" s="43" t="s">
        <v>266</v>
      </c>
      <c r="G5" s="43"/>
      <c r="H5" s="45"/>
    </row>
    <row r="6" s="1" customFormat="1" ht="24.75" customHeight="1" spans="1:9">
      <c r="A6" s="47" t="s">
        <v>107</v>
      </c>
      <c r="B6" s="48"/>
      <c r="C6" s="49"/>
      <c r="D6" s="48"/>
      <c r="E6" s="49"/>
      <c r="F6" s="48"/>
      <c r="G6" s="48"/>
      <c r="H6" s="50"/>
      <c r="I6" s="21"/>
    </row>
    <row r="7" ht="24.75" customHeight="1" spans="1:8">
      <c r="A7" s="51" t="s">
        <v>267</v>
      </c>
      <c r="B7" s="52">
        <v>0.5</v>
      </c>
      <c r="C7" s="52"/>
      <c r="D7" s="52"/>
      <c r="E7" s="52"/>
      <c r="F7" s="52">
        <v>0.5</v>
      </c>
      <c r="G7" s="48"/>
      <c r="H7" s="50"/>
    </row>
    <row r="8" ht="24.75" customHeight="1" spans="1:8">
      <c r="A8" s="53"/>
      <c r="B8" s="54"/>
      <c r="C8" s="55"/>
      <c r="D8" s="54"/>
      <c r="E8" s="55"/>
      <c r="F8" s="54"/>
      <c r="G8" s="54"/>
      <c r="H8" s="56"/>
    </row>
    <row r="9" ht="24.75" customHeight="1" spans="1:8">
      <c r="A9" s="53"/>
      <c r="B9" s="54"/>
      <c r="C9" s="55"/>
      <c r="D9" s="54"/>
      <c r="E9" s="55"/>
      <c r="F9" s="54"/>
      <c r="G9" s="54"/>
      <c r="H9" s="56"/>
    </row>
    <row r="10" ht="24.75" customHeight="1" spans="1:8">
      <c r="A10" s="53"/>
      <c r="B10" s="54"/>
      <c r="C10" s="55"/>
      <c r="D10" s="54"/>
      <c r="E10" s="55"/>
      <c r="F10" s="54"/>
      <c r="G10" s="54"/>
      <c r="H10" s="56"/>
    </row>
    <row r="11" ht="24.75" customHeight="1" spans="1:8">
      <c r="A11" s="53"/>
      <c r="B11" s="54"/>
      <c r="C11" s="55"/>
      <c r="D11" s="54"/>
      <c r="E11" s="55"/>
      <c r="F11" s="54"/>
      <c r="G11" s="54"/>
      <c r="H11" s="56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23" workbookViewId="0">
      <selection activeCell="C16" sqref="C16:C34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268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269</v>
      </c>
      <c r="B4" s="14" t="s">
        <v>32</v>
      </c>
      <c r="C4" s="14" t="s">
        <v>107</v>
      </c>
      <c r="D4" s="14" t="s">
        <v>103</v>
      </c>
      <c r="E4" s="26" t="s">
        <v>104</v>
      </c>
    </row>
    <row r="5" ht="24.75" customHeight="1" spans="1:5">
      <c r="A5" s="13" t="s">
        <v>106</v>
      </c>
      <c r="B5" s="14" t="s">
        <v>106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13">
        <f t="shared" ref="A6:A36" si="0">ROW()-5</f>
        <v>1</v>
      </c>
      <c r="B6" s="27" t="s">
        <v>107</v>
      </c>
      <c r="C6" s="28">
        <v>97.3</v>
      </c>
      <c r="D6" s="28">
        <v>97.3</v>
      </c>
      <c r="E6" s="29"/>
      <c r="F6" s="21"/>
      <c r="G6" s="21"/>
    </row>
    <row r="7" ht="25.5" customHeight="1" spans="1:5">
      <c r="A7" s="13">
        <f t="shared" si="0"/>
        <v>2</v>
      </c>
      <c r="B7" s="30" t="s">
        <v>270</v>
      </c>
      <c r="C7" s="31"/>
      <c r="D7" s="31"/>
      <c r="E7" s="32"/>
    </row>
    <row r="8" ht="25.5" customHeight="1" spans="1:5">
      <c r="A8" s="13">
        <f t="shared" si="0"/>
        <v>3</v>
      </c>
      <c r="B8" s="30" t="s">
        <v>271</v>
      </c>
      <c r="C8" s="33"/>
      <c r="D8" s="33"/>
      <c r="E8" s="32"/>
    </row>
    <row r="9" ht="25.5" customHeight="1" spans="1:5">
      <c r="A9" s="13">
        <f t="shared" si="0"/>
        <v>4</v>
      </c>
      <c r="B9" s="34" t="s">
        <v>272</v>
      </c>
      <c r="C9" s="35"/>
      <c r="D9" s="35"/>
      <c r="E9" s="36"/>
    </row>
    <row r="10" ht="25.5" customHeight="1" spans="1:5">
      <c r="A10" s="13">
        <f t="shared" si="0"/>
        <v>5</v>
      </c>
      <c r="B10" s="30" t="s">
        <v>273</v>
      </c>
      <c r="C10" s="37"/>
      <c r="D10" s="37"/>
      <c r="E10" s="32"/>
    </row>
    <row r="11" ht="25.5" customHeight="1" spans="1:5">
      <c r="A11" s="13">
        <f t="shared" si="0"/>
        <v>6</v>
      </c>
      <c r="B11" s="30" t="s">
        <v>274</v>
      </c>
      <c r="C11" s="38"/>
      <c r="D11" s="38"/>
      <c r="E11" s="32"/>
    </row>
    <row r="12" ht="25.5" customHeight="1" spans="1:5">
      <c r="A12" s="13">
        <f t="shared" si="0"/>
        <v>7</v>
      </c>
      <c r="B12" s="30" t="s">
        <v>275</v>
      </c>
      <c r="C12" s="38"/>
      <c r="D12" s="38"/>
      <c r="E12" s="32"/>
    </row>
    <row r="13" ht="25.5" customHeight="1" spans="1:5">
      <c r="A13" s="13">
        <f t="shared" si="0"/>
        <v>8</v>
      </c>
      <c r="B13" s="30" t="s">
        <v>276</v>
      </c>
      <c r="C13" s="38"/>
      <c r="D13" s="38"/>
      <c r="E13" s="32"/>
    </row>
    <row r="14" ht="25.5" customHeight="1" spans="1:5">
      <c r="A14" s="13">
        <f t="shared" si="0"/>
        <v>9</v>
      </c>
      <c r="B14" s="30" t="s">
        <v>277</v>
      </c>
      <c r="C14" s="38"/>
      <c r="D14" s="38"/>
      <c r="E14" s="32"/>
    </row>
    <row r="15" ht="25.5" customHeight="1" spans="1:5">
      <c r="A15" s="13">
        <f t="shared" si="0"/>
        <v>10</v>
      </c>
      <c r="B15" s="30" t="s">
        <v>278</v>
      </c>
      <c r="C15" s="38"/>
      <c r="D15" s="38"/>
      <c r="E15" s="32"/>
    </row>
    <row r="16" ht="25.5" customHeight="1" spans="1:5">
      <c r="A16" s="13">
        <f t="shared" si="0"/>
        <v>11</v>
      </c>
      <c r="B16" s="30" t="s">
        <v>279</v>
      </c>
      <c r="C16" s="39">
        <v>48.39</v>
      </c>
      <c r="D16" s="39">
        <v>48.39</v>
      </c>
      <c r="E16" s="32"/>
    </row>
    <row r="17" ht="25.5" customHeight="1" spans="1:5">
      <c r="A17" s="13">
        <f t="shared" si="0"/>
        <v>12</v>
      </c>
      <c r="B17" s="30" t="s">
        <v>280</v>
      </c>
      <c r="C17" s="39">
        <v>13.2</v>
      </c>
      <c r="D17" s="39">
        <v>13.2</v>
      </c>
      <c r="E17" s="32"/>
    </row>
    <row r="18" ht="25.5" customHeight="1" spans="1:5">
      <c r="A18" s="13">
        <f t="shared" si="0"/>
        <v>13</v>
      </c>
      <c r="B18" s="30" t="s">
        <v>281</v>
      </c>
      <c r="C18" s="39">
        <v>1.1</v>
      </c>
      <c r="D18" s="39">
        <v>1.1</v>
      </c>
      <c r="E18" s="32"/>
    </row>
    <row r="19" ht="25.5" customHeight="1" spans="1:5">
      <c r="A19" s="13">
        <f t="shared" si="0"/>
        <v>14</v>
      </c>
      <c r="B19" s="30" t="s">
        <v>282</v>
      </c>
      <c r="C19" s="39">
        <v>12.3</v>
      </c>
      <c r="D19" s="39">
        <v>12.3</v>
      </c>
      <c r="E19" s="32"/>
    </row>
    <row r="20" ht="25.5" customHeight="1" spans="1:5">
      <c r="A20" s="13">
        <f t="shared" si="0"/>
        <v>15</v>
      </c>
      <c r="B20" s="30" t="s">
        <v>283</v>
      </c>
      <c r="C20" s="39">
        <v>1.56</v>
      </c>
      <c r="D20" s="39">
        <v>1.56</v>
      </c>
      <c r="E20" s="32"/>
    </row>
    <row r="21" ht="25.5" customHeight="1" spans="1:5">
      <c r="A21" s="13">
        <f t="shared" si="0"/>
        <v>16</v>
      </c>
      <c r="B21" s="30" t="s">
        <v>284</v>
      </c>
      <c r="C21" s="40">
        <v>13.23</v>
      </c>
      <c r="D21" s="40">
        <v>13.23</v>
      </c>
      <c r="E21" s="32"/>
    </row>
    <row r="22" ht="25.5" customHeight="1" spans="1:5">
      <c r="A22" s="13">
        <f t="shared" si="0"/>
        <v>17</v>
      </c>
      <c r="B22" s="34" t="s">
        <v>285</v>
      </c>
      <c r="C22" s="35"/>
      <c r="D22" s="35"/>
      <c r="E22" s="36"/>
    </row>
    <row r="23" ht="25.5" customHeight="1" spans="1:5">
      <c r="A23" s="13">
        <f t="shared" si="0"/>
        <v>18</v>
      </c>
      <c r="B23" s="30" t="s">
        <v>286</v>
      </c>
      <c r="C23" s="41">
        <v>3.24</v>
      </c>
      <c r="D23" s="41">
        <v>3.24</v>
      </c>
      <c r="E23" s="32"/>
    </row>
    <row r="24" ht="25.5" customHeight="1" spans="1:5">
      <c r="A24" s="13">
        <f t="shared" si="0"/>
        <v>19</v>
      </c>
      <c r="B24" s="30" t="s">
        <v>287</v>
      </c>
      <c r="C24" s="39">
        <v>3.2</v>
      </c>
      <c r="D24" s="39">
        <v>3.2</v>
      </c>
      <c r="E24" s="32"/>
    </row>
    <row r="25" ht="25.5" customHeight="1" spans="1:5">
      <c r="A25" s="13">
        <f t="shared" si="0"/>
        <v>20</v>
      </c>
      <c r="B25" s="30" t="s">
        <v>264</v>
      </c>
      <c r="C25" s="38"/>
      <c r="D25" s="38"/>
      <c r="E25" s="32"/>
    </row>
    <row r="26" ht="25.5" customHeight="1" spans="1:5">
      <c r="A26" s="13">
        <f t="shared" si="0"/>
        <v>21</v>
      </c>
      <c r="B26" s="30" t="s">
        <v>261</v>
      </c>
      <c r="C26" s="38"/>
      <c r="D26" s="38"/>
      <c r="E26" s="32"/>
    </row>
    <row r="27" ht="25.5" customHeight="1" spans="1:5">
      <c r="A27" s="13">
        <f t="shared" si="0"/>
        <v>22</v>
      </c>
      <c r="B27" s="30" t="s">
        <v>288</v>
      </c>
      <c r="C27" s="38"/>
      <c r="D27" s="38"/>
      <c r="E27" s="32"/>
    </row>
    <row r="28" ht="25.5" customHeight="1" spans="1:5">
      <c r="A28" s="13">
        <f t="shared" si="0"/>
        <v>23</v>
      </c>
      <c r="B28" s="30" t="s">
        <v>289</v>
      </c>
      <c r="C28" s="38">
        <v>0.58</v>
      </c>
      <c r="D28" s="38">
        <v>0.58</v>
      </c>
      <c r="E28" s="32"/>
    </row>
    <row r="29" ht="25.5" customHeight="1" spans="1:5">
      <c r="A29" s="13">
        <f t="shared" si="0"/>
        <v>24</v>
      </c>
      <c r="B29" s="30" t="s">
        <v>290</v>
      </c>
      <c r="C29" s="38"/>
      <c r="D29" s="38"/>
      <c r="E29" s="32"/>
    </row>
    <row r="30" ht="25.5" customHeight="1" spans="1:5">
      <c r="A30" s="13">
        <f t="shared" si="0"/>
        <v>25</v>
      </c>
      <c r="B30" s="30" t="s">
        <v>291</v>
      </c>
      <c r="C30" s="38">
        <v>0.5</v>
      </c>
      <c r="D30" s="38">
        <v>0.5</v>
      </c>
      <c r="E30" s="32"/>
    </row>
    <row r="31" ht="25.5" customHeight="1" spans="1:5">
      <c r="A31" s="13">
        <f t="shared" si="0"/>
        <v>26</v>
      </c>
      <c r="B31" s="30" t="s">
        <v>292</v>
      </c>
      <c r="C31" s="38"/>
      <c r="D31" s="38"/>
      <c r="E31" s="32"/>
    </row>
    <row r="32" ht="25.5" customHeight="1" spans="1:5">
      <c r="A32" s="13">
        <f t="shared" si="0"/>
        <v>27</v>
      </c>
      <c r="B32" s="30" t="s">
        <v>293</v>
      </c>
      <c r="C32" s="38"/>
      <c r="D32" s="38"/>
      <c r="E32" s="32"/>
    </row>
    <row r="33" ht="25.5" customHeight="1" spans="1:5">
      <c r="A33" s="13">
        <f t="shared" si="0"/>
        <v>28</v>
      </c>
      <c r="B33" s="30" t="s">
        <v>294</v>
      </c>
      <c r="C33" s="38"/>
      <c r="D33" s="38"/>
      <c r="E33" s="32"/>
    </row>
    <row r="34" ht="25.5" customHeight="1" spans="1:5">
      <c r="A34" s="13">
        <f t="shared" si="0"/>
        <v>29</v>
      </c>
      <c r="B34" s="30" t="s">
        <v>295</v>
      </c>
      <c r="C34" s="38"/>
      <c r="D34" s="38"/>
      <c r="E34" s="32"/>
    </row>
    <row r="35" ht="25.5" customHeight="1" spans="1:5">
      <c r="A35" s="13">
        <f t="shared" si="0"/>
        <v>30</v>
      </c>
      <c r="B35" s="30" t="s">
        <v>296</v>
      </c>
      <c r="C35" s="38"/>
      <c r="D35" s="38"/>
      <c r="E35" s="32"/>
    </row>
    <row r="36" ht="25.5" customHeight="1" spans="1:5">
      <c r="A36" s="13">
        <f t="shared" si="0"/>
        <v>31</v>
      </c>
      <c r="B36" s="30" t="s">
        <v>297</v>
      </c>
      <c r="C36" s="38"/>
      <c r="D36" s="38"/>
      <c r="E36" s="3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H14" sqref="H1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298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101</v>
      </c>
      <c r="B4" s="8"/>
      <c r="C4" s="9" t="s">
        <v>299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196</v>
      </c>
      <c r="B5" s="8" t="s">
        <v>197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106</v>
      </c>
      <c r="B6" s="14" t="s">
        <v>106</v>
      </c>
      <c r="C6" s="11"/>
      <c r="D6" s="12"/>
    </row>
    <row r="7" customFormat="1" ht="15" customHeight="1" spans="1:4">
      <c r="A7" s="11" t="s">
        <v>300</v>
      </c>
      <c r="B7" s="15"/>
      <c r="C7" s="11"/>
      <c r="D7" s="12"/>
    </row>
    <row r="8" customFormat="1" ht="15" customHeight="1" spans="1:4">
      <c r="A8" s="11" t="s">
        <v>301</v>
      </c>
      <c r="B8" s="15"/>
      <c r="C8" s="11"/>
      <c r="D8" s="12"/>
    </row>
    <row r="9" customFormat="1" ht="15" customHeight="1" spans="1:4">
      <c r="A9" s="16" t="s">
        <v>302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58"/>
      <c r="C3"/>
      <c r="D3"/>
    </row>
    <row r="4" ht="24.75" customHeight="1" spans="1:4">
      <c r="A4"/>
      <c r="B4" s="159" t="s">
        <v>9</v>
      </c>
      <c r="C4" s="160" t="s">
        <v>10</v>
      </c>
      <c r="D4"/>
    </row>
    <row r="5" ht="24.75" customHeight="1" spans="1:4">
      <c r="A5"/>
      <c r="B5" s="161" t="s">
        <v>11</v>
      </c>
      <c r="C5" s="162"/>
      <c r="D5"/>
    </row>
    <row r="6" ht="24.75" customHeight="1" spans="1:4">
      <c r="A6"/>
      <c r="B6" s="161" t="s">
        <v>12</v>
      </c>
      <c r="C6" s="162" t="s">
        <v>13</v>
      </c>
      <c r="D6"/>
    </row>
    <row r="7" ht="24.75" customHeight="1" spans="1:4">
      <c r="A7"/>
      <c r="B7" s="161" t="s">
        <v>14</v>
      </c>
      <c r="C7" s="162" t="s">
        <v>15</v>
      </c>
      <c r="D7"/>
    </row>
    <row r="8" ht="24.75" customHeight="1" spans="1:4">
      <c r="A8"/>
      <c r="B8" s="161" t="s">
        <v>16</v>
      </c>
      <c r="C8" s="162"/>
      <c r="D8"/>
    </row>
    <row r="9" ht="24.75" customHeight="1" spans="1:4">
      <c r="A9"/>
      <c r="B9" s="161" t="s">
        <v>17</v>
      </c>
      <c r="C9" s="162" t="s">
        <v>18</v>
      </c>
      <c r="D9"/>
    </row>
    <row r="10" ht="24.75" customHeight="1" spans="1:4">
      <c r="A10"/>
      <c r="B10" s="161" t="s">
        <v>19</v>
      </c>
      <c r="C10" s="162" t="s">
        <v>20</v>
      </c>
      <c r="D10"/>
    </row>
    <row r="11" ht="24.75" customHeight="1" spans="1:4">
      <c r="A11"/>
      <c r="B11" s="163" t="s">
        <v>21</v>
      </c>
      <c r="C11" s="162" t="s">
        <v>22</v>
      </c>
      <c r="D11"/>
    </row>
    <row r="12" ht="24.75" customHeight="1" spans="1:4">
      <c r="A12"/>
      <c r="B12" s="164" t="s">
        <v>23</v>
      </c>
      <c r="C12" s="165" t="s">
        <v>24</v>
      </c>
      <c r="D12"/>
    </row>
    <row r="13" ht="24.75" customHeight="1" spans="1:4">
      <c r="A13"/>
      <c r="B13" s="164" t="s">
        <v>25</v>
      </c>
      <c r="C13" s="166"/>
      <c r="D13"/>
    </row>
    <row r="14" ht="24.75" customHeight="1" spans="1:4">
      <c r="A14"/>
      <c r="B14" s="164" t="s">
        <v>26</v>
      </c>
      <c r="C14" s="16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view="pageBreakPreview" zoomScaleNormal="100" zoomScaleSheetLayoutView="100" workbookViewId="0">
      <selection activeCell="A39" sqref="$A39:$XFD40"/>
    </sheetView>
  </sheetViews>
  <sheetFormatPr defaultColWidth="9" defaultRowHeight="12.75" customHeight="1" outlineLevelCol="4"/>
  <cols>
    <col min="1" max="1" width="29.7142857142857" style="127" customWidth="1"/>
    <col min="2" max="2" width="17.5714285714286" style="127" customWidth="1"/>
    <col min="3" max="3" width="28.5714285714286" style="127" customWidth="1"/>
    <col min="4" max="4" width="15.5714285714286" style="127" customWidth="1"/>
    <col min="5" max="5" width="31.2857142857143" style="127" customWidth="1"/>
    <col min="6" max="16384" width="9.14285714285714" style="128"/>
  </cols>
  <sheetData>
    <row r="1" ht="20" customHeight="1" spans="1:1">
      <c r="A1" s="129" t="s">
        <v>27</v>
      </c>
    </row>
    <row r="2" ht="21" customHeight="1" spans="1:4">
      <c r="A2" s="130" t="s">
        <v>28</v>
      </c>
      <c r="B2" s="130"/>
      <c r="C2" s="130"/>
      <c r="D2" s="130"/>
    </row>
    <row r="3" ht="24.75" customHeight="1" spans="1:4">
      <c r="A3" s="131"/>
      <c r="B3" s="132"/>
      <c r="C3" s="133"/>
      <c r="D3" s="134" t="s">
        <v>29</v>
      </c>
    </row>
    <row r="4" ht="20" customHeight="1" spans="1:4">
      <c r="A4" s="135" t="s">
        <v>30</v>
      </c>
      <c r="B4" s="136"/>
      <c r="C4" s="136" t="s">
        <v>31</v>
      </c>
      <c r="D4" s="137"/>
    </row>
    <row r="5" ht="20" customHeight="1" spans="1:4">
      <c r="A5" s="135" t="s">
        <v>32</v>
      </c>
      <c r="B5" s="136" t="s">
        <v>33</v>
      </c>
      <c r="C5" s="136" t="s">
        <v>32</v>
      </c>
      <c r="D5" s="137" t="s">
        <v>33</v>
      </c>
    </row>
    <row r="6" s="126" customFormat="1" ht="20" customHeight="1" spans="1:5">
      <c r="A6" s="138" t="s">
        <v>34</v>
      </c>
      <c r="B6" s="139">
        <v>825.05</v>
      </c>
      <c r="C6" s="140" t="s">
        <v>35</v>
      </c>
      <c r="D6" s="141">
        <v>825.05</v>
      </c>
      <c r="E6" s="142"/>
    </row>
    <row r="7" s="126" customFormat="1" ht="20" customHeight="1" spans="1:5">
      <c r="A7" s="138" t="s">
        <v>36</v>
      </c>
      <c r="B7" s="143">
        <v>0</v>
      </c>
      <c r="C7" s="140" t="s">
        <v>37</v>
      </c>
      <c r="D7" s="141">
        <v>0</v>
      </c>
      <c r="E7" s="142"/>
    </row>
    <row r="8" s="126" customFormat="1" ht="20" customHeight="1" spans="1:5">
      <c r="A8" s="144" t="s">
        <v>38</v>
      </c>
      <c r="B8" s="143">
        <v>0</v>
      </c>
      <c r="C8" s="140" t="s">
        <v>39</v>
      </c>
      <c r="D8" s="141">
        <v>0</v>
      </c>
      <c r="E8" s="142"/>
    </row>
    <row r="9" s="126" customFormat="1" ht="20" customHeight="1" spans="1:5">
      <c r="A9" s="138" t="s">
        <v>40</v>
      </c>
      <c r="B9" s="143">
        <v>0</v>
      </c>
      <c r="C9" s="140" t="s">
        <v>41</v>
      </c>
      <c r="D9" s="141">
        <v>0</v>
      </c>
      <c r="E9" s="142"/>
    </row>
    <row r="10" s="126" customFormat="1" ht="20" customHeight="1" spans="1:5">
      <c r="A10" s="138" t="s">
        <v>42</v>
      </c>
      <c r="B10" s="143">
        <v>0</v>
      </c>
      <c r="C10" s="140" t="s">
        <v>43</v>
      </c>
      <c r="D10" s="141">
        <v>0</v>
      </c>
      <c r="E10" s="142"/>
    </row>
    <row r="11" s="126" customFormat="1" ht="20" customHeight="1" spans="1:5">
      <c r="A11" s="144" t="s">
        <v>44</v>
      </c>
      <c r="B11" s="143">
        <v>0</v>
      </c>
      <c r="C11" s="140" t="s">
        <v>45</v>
      </c>
      <c r="D11" s="145">
        <v>0</v>
      </c>
      <c r="E11" s="142"/>
    </row>
    <row r="12" s="126" customFormat="1" ht="20" customHeight="1" spans="1:5">
      <c r="A12" s="144" t="s">
        <v>46</v>
      </c>
      <c r="B12" s="143">
        <v>0</v>
      </c>
      <c r="C12" s="140" t="s">
        <v>47</v>
      </c>
      <c r="D12" s="146">
        <v>0</v>
      </c>
      <c r="E12" s="142"/>
    </row>
    <row r="13" s="126" customFormat="1" ht="20" customHeight="1" spans="1:5">
      <c r="A13" s="138" t="s">
        <v>48</v>
      </c>
      <c r="B13" s="143">
        <v>0</v>
      </c>
      <c r="C13" s="140" t="s">
        <v>49</v>
      </c>
      <c r="D13" s="147"/>
      <c r="E13" s="142"/>
    </row>
    <row r="14" s="126" customFormat="1" ht="20" customHeight="1" spans="1:5">
      <c r="A14" s="138" t="s">
        <v>50</v>
      </c>
      <c r="B14" s="143">
        <v>0</v>
      </c>
      <c r="C14" s="140" t="s">
        <v>51</v>
      </c>
      <c r="D14" s="147">
        <v>0</v>
      </c>
      <c r="E14" s="142"/>
    </row>
    <row r="15" s="126" customFormat="1" ht="20" customHeight="1" spans="1:5">
      <c r="A15" s="144"/>
      <c r="B15" s="140"/>
      <c r="C15" s="140" t="s">
        <v>52</v>
      </c>
      <c r="D15" s="147"/>
      <c r="E15" s="142"/>
    </row>
    <row r="16" s="126" customFormat="1" ht="20" customHeight="1" spans="1:5">
      <c r="A16" s="144"/>
      <c r="B16" s="140"/>
      <c r="C16" s="140" t="s">
        <v>53</v>
      </c>
      <c r="D16" s="147">
        <v>0</v>
      </c>
      <c r="E16" s="142"/>
    </row>
    <row r="17" s="126" customFormat="1" ht="20" customHeight="1" spans="1:5">
      <c r="A17" s="138"/>
      <c r="B17" s="140"/>
      <c r="C17" s="140" t="s">
        <v>54</v>
      </c>
      <c r="D17" s="147">
        <v>0</v>
      </c>
      <c r="E17" s="142"/>
    </row>
    <row r="18" s="126" customFormat="1" ht="20" customHeight="1" spans="1:5">
      <c r="A18" s="138"/>
      <c r="B18" s="140"/>
      <c r="C18" s="140" t="s">
        <v>55</v>
      </c>
      <c r="D18" s="147">
        <v>0</v>
      </c>
      <c r="E18" s="142"/>
    </row>
    <row r="19" s="126" customFormat="1" ht="20" customHeight="1" spans="1:5">
      <c r="A19" s="138"/>
      <c r="B19" s="140"/>
      <c r="C19" s="140" t="s">
        <v>56</v>
      </c>
      <c r="D19" s="147">
        <v>0</v>
      </c>
      <c r="E19" s="142"/>
    </row>
    <row r="20" s="126" customFormat="1" ht="20" customHeight="1" spans="1:5">
      <c r="A20" s="138"/>
      <c r="B20" s="140"/>
      <c r="C20" s="140" t="s">
        <v>57</v>
      </c>
      <c r="D20" s="147">
        <v>0</v>
      </c>
      <c r="E20" s="142"/>
    </row>
    <row r="21" s="126" customFormat="1" ht="20" customHeight="1" spans="1:5">
      <c r="A21" s="138"/>
      <c r="B21" s="140"/>
      <c r="C21" s="140" t="s">
        <v>58</v>
      </c>
      <c r="D21" s="147">
        <v>0</v>
      </c>
      <c r="E21" s="142"/>
    </row>
    <row r="22" s="126" customFormat="1" ht="20" customHeight="1" spans="1:5">
      <c r="A22" s="138"/>
      <c r="B22" s="140"/>
      <c r="C22" s="140" t="s">
        <v>59</v>
      </c>
      <c r="D22" s="147">
        <v>0</v>
      </c>
      <c r="E22" s="142"/>
    </row>
    <row r="23" s="126" customFormat="1" ht="20" customHeight="1" spans="1:5">
      <c r="A23" s="138"/>
      <c r="B23" s="140"/>
      <c r="C23" s="140" t="s">
        <v>60</v>
      </c>
      <c r="D23" s="147">
        <v>0</v>
      </c>
      <c r="E23" s="142"/>
    </row>
    <row r="24" s="126" customFormat="1" ht="20" customHeight="1" spans="1:5">
      <c r="A24" s="138"/>
      <c r="B24" s="140"/>
      <c r="C24" s="140" t="s">
        <v>61</v>
      </c>
      <c r="D24" s="147">
        <v>0</v>
      </c>
      <c r="E24" s="142"/>
    </row>
    <row r="25" s="126" customFormat="1" ht="20" customHeight="1" spans="1:5">
      <c r="A25" s="138"/>
      <c r="B25" s="140"/>
      <c r="C25" s="140" t="s">
        <v>62</v>
      </c>
      <c r="D25" s="147"/>
      <c r="E25" s="142"/>
    </row>
    <row r="26" s="126" customFormat="1" ht="20" customHeight="1" spans="1:5">
      <c r="A26" s="138"/>
      <c r="B26" s="140"/>
      <c r="C26" s="140" t="s">
        <v>63</v>
      </c>
      <c r="D26" s="147">
        <v>0</v>
      </c>
      <c r="E26" s="142"/>
    </row>
    <row r="27" s="126" customFormat="1" ht="20" customHeight="1" spans="1:5">
      <c r="A27" s="138"/>
      <c r="B27" s="140"/>
      <c r="C27" s="140" t="s">
        <v>64</v>
      </c>
      <c r="D27" s="147">
        <v>0</v>
      </c>
      <c r="E27" s="142"/>
    </row>
    <row r="28" s="126" customFormat="1" ht="20" customHeight="1" spans="1:5">
      <c r="A28" s="138"/>
      <c r="B28" s="140"/>
      <c r="C28" s="140" t="s">
        <v>65</v>
      </c>
      <c r="D28" s="147">
        <v>0</v>
      </c>
      <c r="E28" s="142"/>
    </row>
    <row r="29" s="126" customFormat="1" ht="20" customHeight="1" spans="1:5">
      <c r="A29" s="138"/>
      <c r="B29" s="140"/>
      <c r="C29" s="140" t="s">
        <v>66</v>
      </c>
      <c r="D29" s="147">
        <v>0</v>
      </c>
      <c r="E29" s="142"/>
    </row>
    <row r="30" s="126" customFormat="1" ht="20" customHeight="1" spans="1:5">
      <c r="A30" s="138"/>
      <c r="B30" s="140"/>
      <c r="C30" s="140" t="s">
        <v>67</v>
      </c>
      <c r="D30" s="147">
        <v>0</v>
      </c>
      <c r="E30" s="142"/>
    </row>
    <row r="31" s="126" customFormat="1" ht="20" customHeight="1" spans="1:5">
      <c r="A31" s="138"/>
      <c r="B31" s="140"/>
      <c r="C31" s="140" t="s">
        <v>68</v>
      </c>
      <c r="D31" s="147">
        <v>0</v>
      </c>
      <c r="E31" s="142"/>
    </row>
    <row r="32" s="126" customFormat="1" ht="20" customHeight="1" spans="1:5">
      <c r="A32" s="138"/>
      <c r="B32" s="140"/>
      <c r="C32" s="140" t="s">
        <v>69</v>
      </c>
      <c r="D32" s="147">
        <v>0</v>
      </c>
      <c r="E32" s="142"/>
    </row>
    <row r="33" s="126" customFormat="1" ht="20" customHeight="1" spans="1:5">
      <c r="A33" s="138"/>
      <c r="B33" s="140"/>
      <c r="C33" s="140" t="s">
        <v>70</v>
      </c>
      <c r="D33" s="147">
        <v>0</v>
      </c>
      <c r="E33" s="142"/>
    </row>
    <row r="34" ht="20" customHeight="1" spans="1:4">
      <c r="A34" s="138"/>
      <c r="B34" s="148"/>
      <c r="C34" s="140" t="s">
        <v>71</v>
      </c>
      <c r="D34" s="149"/>
    </row>
    <row r="35" ht="20" customHeight="1" spans="1:4">
      <c r="A35" s="138"/>
      <c r="B35" s="148"/>
      <c r="C35" s="140"/>
      <c r="D35" s="149"/>
    </row>
    <row r="36" s="126" customFormat="1" ht="20" customHeight="1" spans="1:5">
      <c r="A36" s="150" t="s">
        <v>72</v>
      </c>
      <c r="B36" s="143">
        <v>825.05</v>
      </c>
      <c r="C36" s="151" t="s">
        <v>73</v>
      </c>
      <c r="D36" s="145">
        <v>825.05</v>
      </c>
      <c r="E36" s="142"/>
    </row>
    <row r="37" s="126" customFormat="1" ht="20" customHeight="1" spans="1:5">
      <c r="A37" s="138" t="s">
        <v>74</v>
      </c>
      <c r="B37" s="152"/>
      <c r="C37" s="140" t="s">
        <v>75</v>
      </c>
      <c r="D37" s="145">
        <v>0</v>
      </c>
      <c r="E37" s="142"/>
    </row>
    <row r="38" s="126" customFormat="1" ht="20" customHeight="1" spans="1:5">
      <c r="A38" s="138" t="s">
        <v>76</v>
      </c>
      <c r="B38" s="153">
        <v>0</v>
      </c>
      <c r="C38" s="140"/>
      <c r="D38" s="154"/>
      <c r="E38" s="142"/>
    </row>
    <row r="39" s="126" customFormat="1" ht="20" customHeight="1" spans="1:5">
      <c r="A39" s="150" t="s">
        <v>77</v>
      </c>
      <c r="B39" s="155">
        <v>825.05</v>
      </c>
      <c r="C39" s="156" t="s">
        <v>78</v>
      </c>
      <c r="D39" s="157">
        <v>825.05</v>
      </c>
      <c r="E39" s="142"/>
    </row>
    <row r="40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scale="89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A21" sqref="$A21:$XFD25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16" customHeight="1" spans="1:1">
      <c r="A1" s="23" t="s">
        <v>27</v>
      </c>
    </row>
    <row r="2" ht="24.75" customHeight="1" spans="1:2">
      <c r="A2" s="25" t="s">
        <v>79</v>
      </c>
      <c r="B2" s="25"/>
    </row>
    <row r="3" ht="12" customHeight="1" spans="1:2">
      <c r="A3" s="120"/>
      <c r="B3" s="121" t="s">
        <v>29</v>
      </c>
    </row>
    <row r="4" ht="21" customHeight="1" spans="1:2">
      <c r="A4" s="122" t="s">
        <v>32</v>
      </c>
      <c r="B4" s="123" t="s">
        <v>33</v>
      </c>
    </row>
    <row r="5" s="1" customFormat="1" ht="18" customHeight="1" spans="1:3">
      <c r="A5" s="124" t="s">
        <v>34</v>
      </c>
      <c r="B5" s="125">
        <v>825.05</v>
      </c>
      <c r="C5" s="21"/>
    </row>
    <row r="6" ht="18" customHeight="1" spans="1:2">
      <c r="A6" s="124" t="s">
        <v>80</v>
      </c>
      <c r="B6" s="125">
        <v>825.05</v>
      </c>
    </row>
    <row r="7" ht="18" customHeight="1" spans="1:2">
      <c r="A7" s="124" t="s">
        <v>81</v>
      </c>
      <c r="B7" s="125"/>
    </row>
    <row r="8" ht="18" customHeight="1" spans="1:2">
      <c r="A8" s="124" t="s">
        <v>82</v>
      </c>
      <c r="B8" s="125"/>
    </row>
    <row r="9" ht="18" customHeight="1" spans="1:2">
      <c r="A9" s="124" t="s">
        <v>83</v>
      </c>
      <c r="B9" s="125"/>
    </row>
    <row r="10" ht="18" customHeight="1" spans="1:2">
      <c r="A10" s="124" t="s">
        <v>84</v>
      </c>
      <c r="B10" s="125"/>
    </row>
    <row r="11" ht="18" customHeight="1" spans="1:2">
      <c r="A11" s="124" t="s">
        <v>85</v>
      </c>
      <c r="B11" s="125"/>
    </row>
    <row r="12" ht="18" customHeight="1" spans="1:2">
      <c r="A12" s="124" t="s">
        <v>36</v>
      </c>
      <c r="B12" s="125"/>
    </row>
    <row r="13" ht="18" customHeight="1" spans="1:2">
      <c r="A13" s="124" t="s">
        <v>38</v>
      </c>
      <c r="B13" s="125"/>
    </row>
    <row r="14" ht="18" customHeight="1" spans="1:2">
      <c r="A14" s="124" t="s">
        <v>40</v>
      </c>
      <c r="B14" s="125"/>
    </row>
    <row r="15" ht="18" customHeight="1" spans="1:2">
      <c r="A15" s="124" t="s">
        <v>42</v>
      </c>
      <c r="B15" s="125"/>
    </row>
    <row r="16" ht="18" customHeight="1" spans="1:2">
      <c r="A16" s="124" t="s">
        <v>44</v>
      </c>
      <c r="B16" s="125"/>
    </row>
    <row r="17" ht="18" customHeight="1" spans="1:2">
      <c r="A17" s="124" t="s">
        <v>46</v>
      </c>
      <c r="B17" s="125"/>
    </row>
    <row r="18" ht="18" customHeight="1" spans="1:2">
      <c r="A18" s="124" t="s">
        <v>48</v>
      </c>
      <c r="B18" s="125"/>
    </row>
    <row r="19" ht="18" customHeight="1" spans="1:2">
      <c r="A19" s="124" t="s">
        <v>50</v>
      </c>
      <c r="B19" s="125"/>
    </row>
    <row r="20" ht="18" customHeight="1" spans="1:2">
      <c r="A20" s="124" t="s">
        <v>86</v>
      </c>
      <c r="B20" s="125">
        <v>825.05</v>
      </c>
    </row>
    <row r="21" ht="18" customHeight="1" spans="1:2">
      <c r="A21" s="124" t="s">
        <v>87</v>
      </c>
      <c r="B21" s="125"/>
    </row>
    <row r="22" ht="18" customHeight="1" spans="1:2">
      <c r="A22" s="124" t="s">
        <v>87</v>
      </c>
      <c r="B22" s="125"/>
    </row>
    <row r="23" ht="18" customHeight="1" spans="1:2">
      <c r="A23" s="124" t="s">
        <v>87</v>
      </c>
      <c r="B23" s="125"/>
    </row>
    <row r="24" ht="18" customHeight="1" spans="1:2">
      <c r="A24" s="124" t="s">
        <v>87</v>
      </c>
      <c r="B24" s="125"/>
    </row>
    <row r="25" ht="18" customHeight="1" spans="1:2">
      <c r="A25" s="124" t="s">
        <v>87</v>
      </c>
      <c r="B25" s="125"/>
    </row>
    <row r="26" ht="18" customHeight="1" spans="1:2">
      <c r="A26" s="124" t="s">
        <v>74</v>
      </c>
      <c r="B26" s="125"/>
    </row>
    <row r="27" ht="18" customHeight="1" spans="1:2">
      <c r="A27" s="124" t="s">
        <v>88</v>
      </c>
      <c r="B27" s="125"/>
    </row>
    <row r="28" ht="18" customHeight="1" spans="1:2">
      <c r="A28" s="124" t="s">
        <v>89</v>
      </c>
      <c r="B28" s="125"/>
    </row>
    <row r="29" ht="18" customHeight="1" spans="1:2">
      <c r="A29" s="124" t="s">
        <v>90</v>
      </c>
      <c r="B29" s="125"/>
    </row>
    <row r="30" ht="18" customHeight="1" spans="1:2">
      <c r="A30" s="124" t="s">
        <v>91</v>
      </c>
      <c r="B30" s="125"/>
    </row>
    <row r="31" ht="18" customHeight="1" spans="1:2">
      <c r="A31" s="124" t="s">
        <v>92</v>
      </c>
      <c r="B31" s="125"/>
    </row>
    <row r="32" ht="18" customHeight="1" spans="1:2">
      <c r="A32" s="124" t="s">
        <v>93</v>
      </c>
      <c r="B32" s="125"/>
    </row>
    <row r="33" ht="18" customHeight="1" spans="1:2">
      <c r="A33" s="124" t="s">
        <v>76</v>
      </c>
      <c r="B33" s="125"/>
    </row>
    <row r="34" ht="18" customHeight="1" spans="1:2">
      <c r="A34" s="124" t="s">
        <v>94</v>
      </c>
      <c r="B34" s="125"/>
    </row>
    <row r="35" ht="18" customHeight="1" spans="1:2">
      <c r="A35" s="124" t="s">
        <v>95</v>
      </c>
      <c r="B35" s="125"/>
    </row>
    <row r="36" ht="18" customHeight="1" spans="1:2">
      <c r="A36" s="124" t="s">
        <v>96</v>
      </c>
      <c r="B36" s="125"/>
    </row>
    <row r="37" ht="18" customHeight="1" spans="1:2">
      <c r="A37" s="124" t="s">
        <v>97</v>
      </c>
      <c r="B37" s="125"/>
    </row>
    <row r="38" ht="18" customHeight="1" spans="1:2">
      <c r="A38" s="124" t="s">
        <v>98</v>
      </c>
      <c r="B38" s="125"/>
    </row>
    <row r="39" ht="18" customHeight="1" spans="1:2">
      <c r="A39" s="124" t="s">
        <v>99</v>
      </c>
      <c r="B39" s="125">
        <v>825.05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abSelected="1" view="pageBreakPreview" zoomScaleNormal="100" zoomScaleSheetLayoutView="100" workbookViewId="0">
      <selection activeCell="A10" sqref="A10:A12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27</v>
      </c>
    </row>
    <row r="2" ht="24.75" customHeight="1" spans="1:5">
      <c r="A2" s="112" t="s">
        <v>100</v>
      </c>
      <c r="B2" s="112"/>
      <c r="C2" s="112"/>
      <c r="D2" s="112"/>
      <c r="E2" s="112"/>
    </row>
    <row r="3" ht="24.75" customHeight="1" spans="1:5">
      <c r="A3" s="113"/>
      <c r="B3" s="113"/>
      <c r="E3" s="6" t="s">
        <v>29</v>
      </c>
    </row>
    <row r="4" ht="24.75" customHeight="1" spans="1:5">
      <c r="A4" s="13" t="s">
        <v>101</v>
      </c>
      <c r="B4" s="13" t="s">
        <v>102</v>
      </c>
      <c r="C4" s="14" t="s">
        <v>103</v>
      </c>
      <c r="D4" s="26" t="s">
        <v>104</v>
      </c>
      <c r="E4" s="114" t="s">
        <v>105</v>
      </c>
    </row>
    <row r="5" ht="24.75" customHeight="1" spans="1:5">
      <c r="A5" s="13" t="s">
        <v>106</v>
      </c>
      <c r="B5" s="13">
        <v>1</v>
      </c>
      <c r="C5" s="14">
        <v>2</v>
      </c>
      <c r="D5" s="26">
        <v>3</v>
      </c>
      <c r="E5" s="115">
        <v>4</v>
      </c>
    </row>
    <row r="6" s="1" customFormat="1" ht="29.25" customHeight="1" spans="1:7">
      <c r="A6" s="89" t="s">
        <v>107</v>
      </c>
      <c r="B6" s="64">
        <v>825.05</v>
      </c>
      <c r="C6" s="65">
        <f>C7+C10</f>
        <v>525.05</v>
      </c>
      <c r="D6" s="116">
        <v>300</v>
      </c>
      <c r="E6" s="117"/>
      <c r="F6" s="21"/>
      <c r="G6" s="21"/>
    </row>
    <row r="7" ht="29.25" customHeight="1" spans="1:5">
      <c r="A7" s="86" t="s">
        <v>108</v>
      </c>
      <c r="B7" s="64">
        <v>822.53</v>
      </c>
      <c r="C7" s="65">
        <v>522.53</v>
      </c>
      <c r="D7" s="116">
        <v>300</v>
      </c>
      <c r="E7" s="117"/>
    </row>
    <row r="8" ht="29.25" customHeight="1" spans="1:5">
      <c r="A8" s="86" t="s">
        <v>109</v>
      </c>
      <c r="B8" s="64">
        <v>822.53</v>
      </c>
      <c r="C8" s="65">
        <v>522.53</v>
      </c>
      <c r="D8" s="116">
        <v>300</v>
      </c>
      <c r="E8" s="117"/>
    </row>
    <row r="9" ht="29.25" customHeight="1" spans="1:5">
      <c r="A9" s="88" t="s">
        <v>110</v>
      </c>
      <c r="B9" s="64">
        <v>822.53</v>
      </c>
      <c r="C9" s="65">
        <v>522.53</v>
      </c>
      <c r="D9" s="116">
        <v>300</v>
      </c>
      <c r="E9" s="118"/>
    </row>
    <row r="10" ht="29.25" customHeight="1" spans="1:5">
      <c r="A10" s="86" t="s">
        <v>111</v>
      </c>
      <c r="B10" s="31">
        <v>2.52</v>
      </c>
      <c r="C10" s="69">
        <v>2.52</v>
      </c>
      <c r="D10" s="119"/>
      <c r="E10" s="118"/>
    </row>
    <row r="11" ht="29.25" customHeight="1" spans="1:5">
      <c r="A11" s="86" t="s">
        <v>112</v>
      </c>
      <c r="B11" s="31"/>
      <c r="C11" s="69"/>
      <c r="D11" s="119"/>
      <c r="E11" s="118"/>
    </row>
    <row r="12" ht="29.25" customHeight="1" spans="1:5">
      <c r="A12" s="88" t="s">
        <v>113</v>
      </c>
      <c r="B12" s="31">
        <v>2.52</v>
      </c>
      <c r="C12" s="69">
        <v>2.52</v>
      </c>
      <c r="D12" s="119"/>
      <c r="E12" s="118"/>
    </row>
    <row r="13" ht="29.25" customHeight="1" spans="1:5">
      <c r="A13" s="88" t="s">
        <v>114</v>
      </c>
      <c r="B13" s="31"/>
      <c r="C13" s="69"/>
      <c r="D13" s="119"/>
      <c r="E13" s="118"/>
    </row>
    <row r="14" ht="29.25" customHeight="1" spans="1:5">
      <c r="A14" s="88" t="s">
        <v>115</v>
      </c>
      <c r="B14" s="64"/>
      <c r="C14" s="65"/>
      <c r="D14" s="116"/>
      <c r="E14" s="117"/>
    </row>
    <row r="15" ht="29.25" customHeight="1" spans="1:5">
      <c r="A15" s="88" t="s">
        <v>116</v>
      </c>
      <c r="B15" s="31"/>
      <c r="C15" s="69"/>
      <c r="D15" s="119"/>
      <c r="E15" s="118"/>
    </row>
    <row r="16" ht="29.25" customHeight="1" spans="1:5">
      <c r="A16" s="86" t="s">
        <v>117</v>
      </c>
      <c r="B16" s="64"/>
      <c r="C16" s="65"/>
      <c r="D16" s="116"/>
      <c r="E16" s="117"/>
    </row>
    <row r="17" ht="29.25" customHeight="1" spans="1:5">
      <c r="A17" s="86" t="s">
        <v>118</v>
      </c>
      <c r="B17" s="64"/>
      <c r="C17" s="65"/>
      <c r="D17" s="116"/>
      <c r="E17" s="117"/>
    </row>
    <row r="18" ht="29.25" customHeight="1" spans="1:5">
      <c r="A18" s="88" t="s">
        <v>119</v>
      </c>
      <c r="B18" s="31"/>
      <c r="C18" s="69"/>
      <c r="D18" s="119"/>
      <c r="E18" s="118"/>
    </row>
    <row r="19" ht="29.25" customHeight="1" spans="1:5">
      <c r="A19" s="88" t="s">
        <v>120</v>
      </c>
      <c r="B19" s="31"/>
      <c r="C19" s="69"/>
      <c r="D19" s="119"/>
      <c r="E19" s="118"/>
    </row>
    <row r="20" ht="29.25" customHeight="1" spans="1:5">
      <c r="A20" s="88" t="s">
        <v>121</v>
      </c>
      <c r="B20" s="31"/>
      <c r="C20" s="69"/>
      <c r="D20" s="119"/>
      <c r="E20" s="118"/>
    </row>
    <row r="21" ht="29.25" customHeight="1" spans="1:5">
      <c r="A21" s="88" t="s">
        <v>122</v>
      </c>
      <c r="B21" s="31"/>
      <c r="C21" s="69"/>
      <c r="D21" s="119"/>
      <c r="E21" s="118"/>
    </row>
    <row r="22" ht="29.25" customHeight="1" spans="1:5">
      <c r="A22" s="86" t="s">
        <v>123</v>
      </c>
      <c r="B22" s="64"/>
      <c r="C22" s="65"/>
      <c r="D22" s="116"/>
      <c r="E22" s="117"/>
    </row>
    <row r="23" ht="29.25" customHeight="1" spans="1:5">
      <c r="A23" s="86" t="s">
        <v>124</v>
      </c>
      <c r="B23" s="64"/>
      <c r="C23" s="65"/>
      <c r="D23" s="116"/>
      <c r="E23" s="117"/>
    </row>
    <row r="24" ht="29.25" customHeight="1" spans="1:5">
      <c r="A24" s="88" t="s">
        <v>125</v>
      </c>
      <c r="B24" s="31"/>
      <c r="C24" s="69"/>
      <c r="D24" s="119"/>
      <c r="E24" s="11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F29" sqref="F29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6" t="s">
        <v>126</v>
      </c>
      <c r="B2" s="96"/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</row>
    <row r="3" ht="16.5" customHeight="1" spans="2:98">
      <c r="B3" s="98"/>
      <c r="C3" s="99"/>
      <c r="D3" s="6" t="s">
        <v>29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</row>
    <row r="4" ht="16.5" customHeight="1" spans="1:98">
      <c r="A4" s="13" t="s">
        <v>127</v>
      </c>
      <c r="B4" s="26"/>
      <c r="C4" s="101" t="s">
        <v>128</v>
      </c>
      <c r="D4" s="10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8" t="s">
        <v>32</v>
      </c>
      <c r="B5" s="14" t="s">
        <v>33</v>
      </c>
      <c r="C5" s="60" t="s">
        <v>32</v>
      </c>
      <c r="D5" s="102" t="s">
        <v>107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3" t="s">
        <v>129</v>
      </c>
      <c r="B6" s="104">
        <v>825.05</v>
      </c>
      <c r="C6" s="105" t="s">
        <v>130</v>
      </c>
      <c r="D6" s="106">
        <v>825.05</v>
      </c>
      <c r="E6" s="10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21"/>
    </row>
    <row r="7" s="1" customFormat="1" ht="16.5" customHeight="1" spans="1:99">
      <c r="A7" s="103" t="s">
        <v>131</v>
      </c>
      <c r="B7" s="104">
        <v>825.05</v>
      </c>
      <c r="C7" s="105" t="s">
        <v>132</v>
      </c>
      <c r="D7" s="106">
        <v>825.05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21"/>
    </row>
    <row r="8" s="1" customFormat="1" ht="16.5" customHeight="1" spans="1:99">
      <c r="A8" s="103" t="s">
        <v>133</v>
      </c>
      <c r="B8" s="104"/>
      <c r="C8" s="108" t="s">
        <v>134</v>
      </c>
      <c r="D8" s="106"/>
      <c r="E8" s="10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21"/>
    </row>
    <row r="9" s="1" customFormat="1" ht="16.5" customHeight="1" spans="1:99">
      <c r="A9" s="103" t="s">
        <v>135</v>
      </c>
      <c r="B9" s="104"/>
      <c r="C9" s="108" t="s">
        <v>136</v>
      </c>
      <c r="D9" s="10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21"/>
    </row>
    <row r="10" s="1" customFormat="1" ht="16.5" customHeight="1" spans="1:99">
      <c r="A10" s="103"/>
      <c r="B10" s="109"/>
      <c r="C10" s="108" t="s">
        <v>137</v>
      </c>
      <c r="D10" s="10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21"/>
    </row>
    <row r="11" s="1" customFormat="1" ht="16.5" customHeight="1" spans="1:99">
      <c r="A11" s="103"/>
      <c r="B11" s="109"/>
      <c r="C11" s="108" t="s">
        <v>138</v>
      </c>
      <c r="D11" s="10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21"/>
    </row>
    <row r="12" s="1" customFormat="1" ht="16.5" customHeight="1" spans="1:99">
      <c r="A12" s="103"/>
      <c r="B12" s="109"/>
      <c r="C12" s="108" t="s">
        <v>139</v>
      </c>
      <c r="D12" s="10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21"/>
    </row>
    <row r="13" s="1" customFormat="1" ht="16.5" customHeight="1" spans="1:99">
      <c r="A13" s="110"/>
      <c r="B13" s="104"/>
      <c r="C13" s="108" t="s">
        <v>140</v>
      </c>
      <c r="D13" s="10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21"/>
    </row>
    <row r="14" s="1" customFormat="1" ht="16.5" customHeight="1" spans="1:99">
      <c r="A14" s="110"/>
      <c r="B14" s="111"/>
      <c r="C14" s="108" t="s">
        <v>141</v>
      </c>
      <c r="D14" s="10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21"/>
    </row>
    <row r="15" s="1" customFormat="1" ht="16.5" customHeight="1" spans="1:99">
      <c r="A15" s="110"/>
      <c r="B15" s="104"/>
      <c r="C15" s="108" t="s">
        <v>142</v>
      </c>
      <c r="D15" s="10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21"/>
    </row>
    <row r="16" s="1" customFormat="1" ht="16.5" customHeight="1" spans="1:99">
      <c r="A16" s="110"/>
      <c r="B16" s="104"/>
      <c r="C16" s="108" t="s">
        <v>143</v>
      </c>
      <c r="D16" s="10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21"/>
    </row>
    <row r="17" s="1" customFormat="1" ht="16.5" customHeight="1" spans="1:99">
      <c r="A17" s="110"/>
      <c r="B17" s="104"/>
      <c r="C17" s="108" t="s">
        <v>144</v>
      </c>
      <c r="D17" s="10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21"/>
    </row>
    <row r="18" s="1" customFormat="1" ht="16.5" customHeight="1" spans="1:99">
      <c r="A18" s="110"/>
      <c r="B18" s="104"/>
      <c r="C18" s="108" t="s">
        <v>145</v>
      </c>
      <c r="D18" s="10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21"/>
    </row>
    <row r="19" s="1" customFormat="1" ht="16.5" customHeight="1" spans="1:99">
      <c r="A19" s="110"/>
      <c r="B19" s="104"/>
      <c r="C19" s="108" t="s">
        <v>146</v>
      </c>
      <c r="D19" s="10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21"/>
    </row>
    <row r="20" s="1" customFormat="1" ht="16.5" customHeight="1" spans="1:99">
      <c r="A20" s="110"/>
      <c r="B20" s="104"/>
      <c r="C20" s="108" t="s">
        <v>147</v>
      </c>
      <c r="D20" s="10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21"/>
    </row>
    <row r="21" s="1" customFormat="1" ht="16.5" customHeight="1" spans="1:99">
      <c r="A21" s="110"/>
      <c r="B21" s="104"/>
      <c r="C21" s="108" t="s">
        <v>148</v>
      </c>
      <c r="D21" s="10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21"/>
    </row>
    <row r="22" s="1" customFormat="1" ht="16.5" customHeight="1" spans="1:99">
      <c r="A22" s="110"/>
      <c r="B22" s="104"/>
      <c r="C22" s="108" t="s">
        <v>149</v>
      </c>
      <c r="D22" s="10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21"/>
    </row>
    <row r="23" s="1" customFormat="1" ht="16.5" customHeight="1" spans="1:99">
      <c r="A23" s="110"/>
      <c r="B23" s="104"/>
      <c r="C23" s="108" t="s">
        <v>150</v>
      </c>
      <c r="D23" s="10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21"/>
    </row>
    <row r="24" s="1" customFormat="1" ht="16.5" customHeight="1" spans="1:99">
      <c r="A24" s="110"/>
      <c r="B24" s="104"/>
      <c r="C24" s="108" t="s">
        <v>151</v>
      </c>
      <c r="D24" s="10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21"/>
    </row>
    <row r="25" s="1" customFormat="1" ht="16.5" customHeight="1" spans="1:99">
      <c r="A25" s="110"/>
      <c r="B25" s="104"/>
      <c r="C25" s="108" t="s">
        <v>152</v>
      </c>
      <c r="D25" s="10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21"/>
    </row>
    <row r="26" s="1" customFormat="1" ht="16.5" customHeight="1" spans="1:99">
      <c r="A26" s="110"/>
      <c r="B26" s="104"/>
      <c r="C26" s="108" t="s">
        <v>153</v>
      </c>
      <c r="D26" s="10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21"/>
    </row>
    <row r="27" s="1" customFormat="1" ht="16.5" customHeight="1" spans="1:99">
      <c r="A27" s="110"/>
      <c r="B27" s="104"/>
      <c r="C27" s="108" t="s">
        <v>154</v>
      </c>
      <c r="D27" s="10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21"/>
    </row>
    <row r="28" s="1" customFormat="1" ht="16.5" customHeight="1" spans="1:99">
      <c r="A28" s="110"/>
      <c r="B28" s="104"/>
      <c r="C28" s="108" t="s">
        <v>155</v>
      </c>
      <c r="D28" s="10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21"/>
    </row>
    <row r="29" s="1" customFormat="1" ht="16.5" customHeight="1" spans="1:99">
      <c r="A29" s="110"/>
      <c r="B29" s="104"/>
      <c r="C29" s="108" t="s">
        <v>156</v>
      </c>
      <c r="D29" s="10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21"/>
    </row>
    <row r="30" s="1" customFormat="1" ht="16.5" customHeight="1" spans="1:99">
      <c r="A30" s="110"/>
      <c r="B30" s="104"/>
      <c r="C30" s="108" t="s">
        <v>157</v>
      </c>
      <c r="D30" s="10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21"/>
    </row>
    <row r="31" s="1" customFormat="1" ht="16.5" customHeight="1" spans="1:99">
      <c r="A31" s="110"/>
      <c r="B31" s="104"/>
      <c r="C31" s="108" t="s">
        <v>158</v>
      </c>
      <c r="D31" s="10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21"/>
    </row>
    <row r="32" s="1" customFormat="1" ht="16.5" customHeight="1" spans="1:99">
      <c r="A32" s="110"/>
      <c r="B32" s="104"/>
      <c r="C32" s="108" t="s">
        <v>159</v>
      </c>
      <c r="D32" s="10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21"/>
    </row>
    <row r="33" s="1" customFormat="1" ht="16.5" customHeight="1" spans="1:99">
      <c r="A33" s="110"/>
      <c r="B33" s="104"/>
      <c r="C33" s="108" t="s">
        <v>160</v>
      </c>
      <c r="D33" s="10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21"/>
    </row>
    <row r="34" ht="16.5" customHeight="1" spans="1:98">
      <c r="A34" s="110"/>
      <c r="B34" s="54"/>
      <c r="C34" s="108" t="s">
        <v>161</v>
      </c>
      <c r="D34" s="10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8" t="s">
        <v>162</v>
      </c>
      <c r="B35" s="104">
        <v>825.05</v>
      </c>
      <c r="C35" s="79" t="s">
        <v>163</v>
      </c>
      <c r="D35" s="106">
        <v>825.05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view="pageBreakPreview" zoomScaleNormal="100" zoomScaleSheetLayoutView="100" workbookViewId="0">
      <selection activeCell="G17" sqref="G1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165</v>
      </c>
      <c r="B4" s="14" t="s">
        <v>107</v>
      </c>
      <c r="C4" s="14" t="s">
        <v>166</v>
      </c>
      <c r="D4" s="14"/>
      <c r="E4" s="14"/>
      <c r="F4" s="14" t="s">
        <v>167</v>
      </c>
      <c r="G4" s="14"/>
      <c r="H4" s="14"/>
      <c r="I4" s="14" t="s">
        <v>168</v>
      </c>
      <c r="J4" s="14"/>
      <c r="K4" s="26"/>
    </row>
    <row r="5" ht="24.75" customHeight="1" spans="1:11">
      <c r="A5" s="13"/>
      <c r="B5" s="14"/>
      <c r="C5" s="14" t="s">
        <v>107</v>
      </c>
      <c r="D5" s="14" t="s">
        <v>103</v>
      </c>
      <c r="E5" s="14" t="s">
        <v>104</v>
      </c>
      <c r="F5" s="14" t="s">
        <v>107</v>
      </c>
      <c r="G5" s="14" t="s">
        <v>103</v>
      </c>
      <c r="H5" s="14" t="s">
        <v>104</v>
      </c>
      <c r="I5" s="60" t="s">
        <v>107</v>
      </c>
      <c r="J5" s="60" t="s">
        <v>103</v>
      </c>
      <c r="K5" s="61" t="s">
        <v>104</v>
      </c>
    </row>
    <row r="6" ht="24.75" customHeight="1" spans="1:11">
      <c r="A6" s="13" t="s">
        <v>106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1" t="s">
        <v>107</v>
      </c>
      <c r="B7" s="85">
        <v>825.05</v>
      </c>
      <c r="C7" s="85">
        <f>C8+C11</f>
        <v>825.05</v>
      </c>
      <c r="D7" s="85">
        <f>D8+D11</f>
        <v>525.05</v>
      </c>
      <c r="E7" s="85">
        <f>E8+E11</f>
        <v>300</v>
      </c>
      <c r="F7" s="85"/>
      <c r="G7" s="85"/>
      <c r="H7" s="85"/>
      <c r="I7" s="85"/>
      <c r="J7" s="85"/>
      <c r="K7" s="66"/>
      <c r="L7" s="21"/>
      <c r="M7" s="21"/>
    </row>
    <row r="8" ht="24.75" customHeight="1" spans="1:11">
      <c r="A8" s="89" t="s">
        <v>35</v>
      </c>
      <c r="B8" s="85">
        <v>822.53</v>
      </c>
      <c r="C8" s="90">
        <f>D8+E8</f>
        <v>822.53</v>
      </c>
      <c r="D8" s="90">
        <v>522.53</v>
      </c>
      <c r="E8" s="90">
        <v>300</v>
      </c>
      <c r="F8" s="85"/>
      <c r="G8" s="85"/>
      <c r="H8" s="85"/>
      <c r="I8" s="85"/>
      <c r="J8" s="85"/>
      <c r="K8" s="66"/>
    </row>
    <row r="9" ht="24.75" customHeight="1" spans="1:11">
      <c r="A9" s="89" t="s">
        <v>169</v>
      </c>
      <c r="B9" s="90">
        <v>822.53</v>
      </c>
      <c r="C9" s="90">
        <f>D9+E9</f>
        <v>822.53</v>
      </c>
      <c r="D9" s="90">
        <v>522.53</v>
      </c>
      <c r="E9" s="90">
        <v>300</v>
      </c>
      <c r="F9" s="90"/>
      <c r="G9" s="90"/>
      <c r="H9" s="90"/>
      <c r="I9" s="90"/>
      <c r="J9" s="90"/>
      <c r="K9" s="39"/>
    </row>
    <row r="10" ht="24.75" customHeight="1" spans="1:11">
      <c r="A10" s="91" t="s">
        <v>170</v>
      </c>
      <c r="B10" s="90">
        <v>822.53</v>
      </c>
      <c r="C10" s="90">
        <f>D10+E10</f>
        <v>822.53</v>
      </c>
      <c r="D10" s="90">
        <v>522.53</v>
      </c>
      <c r="E10" s="90">
        <v>300</v>
      </c>
      <c r="F10" s="90"/>
      <c r="G10" s="90"/>
      <c r="H10" s="90"/>
      <c r="I10" s="90"/>
      <c r="J10" s="90"/>
      <c r="K10" s="39"/>
    </row>
    <row r="11" ht="24.75" customHeight="1" spans="1:11">
      <c r="A11" s="89" t="s">
        <v>171</v>
      </c>
      <c r="B11" s="92">
        <v>2.52</v>
      </c>
      <c r="C11" s="90">
        <v>2.52</v>
      </c>
      <c r="D11" s="90">
        <v>2.52</v>
      </c>
      <c r="E11" s="90"/>
      <c r="F11" s="90"/>
      <c r="G11" s="90"/>
      <c r="H11" s="90"/>
      <c r="I11" s="90"/>
      <c r="J11" s="90"/>
      <c r="K11" s="39"/>
    </row>
    <row r="12" ht="24.75" customHeight="1" spans="1:11">
      <c r="A12" s="91" t="s">
        <v>172</v>
      </c>
      <c r="B12" s="92">
        <v>2.52</v>
      </c>
      <c r="C12" s="90">
        <v>2.52</v>
      </c>
      <c r="D12" s="90">
        <v>2.52</v>
      </c>
      <c r="E12" s="90"/>
      <c r="F12" s="90"/>
      <c r="G12" s="90"/>
      <c r="H12" s="90"/>
      <c r="I12" s="90"/>
      <c r="J12" s="90"/>
      <c r="K12" s="39"/>
    </row>
    <row r="13" ht="24.75" customHeight="1" spans="1:11">
      <c r="A13" s="93" t="s">
        <v>173</v>
      </c>
      <c r="B13" s="92">
        <v>2.52</v>
      </c>
      <c r="C13" s="90">
        <v>2.52</v>
      </c>
      <c r="D13" s="90">
        <v>2.52</v>
      </c>
      <c r="E13" s="90"/>
      <c r="F13" s="90"/>
      <c r="G13" s="90"/>
      <c r="H13" s="90"/>
      <c r="I13" s="90"/>
      <c r="J13" s="90"/>
      <c r="K13" s="39"/>
    </row>
    <row r="14" ht="24.75" customHeight="1" spans="1:11">
      <c r="A14" s="94" t="s">
        <v>174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19" workbookViewId="0">
      <selection activeCell="E7" sqref="E7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1" customFormat="1" ht="24.75" customHeight="1" spans="1:8">
      <c r="A1" s="72" t="s">
        <v>27</v>
      </c>
      <c r="B1" s="73"/>
      <c r="C1" s="73"/>
      <c r="D1" s="73"/>
      <c r="E1" s="73"/>
      <c r="F1" s="73"/>
      <c r="G1" s="73"/>
      <c r="H1" s="73"/>
    </row>
    <row r="2" s="71" customFormat="1" ht="24.75" customHeight="1" spans="1:8">
      <c r="A2" s="74" t="s">
        <v>100</v>
      </c>
      <c r="B2" s="74"/>
      <c r="C2" s="74"/>
      <c r="D2" s="74"/>
      <c r="E2" s="74"/>
      <c r="F2" s="74"/>
      <c r="G2" s="73"/>
      <c r="H2" s="73"/>
    </row>
    <row r="3" s="71" customFormat="1" ht="24.75" customHeight="1" spans="1:8">
      <c r="A3" s="75"/>
      <c r="B3" s="75"/>
      <c r="C3" s="75"/>
      <c r="D3" s="73"/>
      <c r="E3" s="73"/>
      <c r="F3" s="76" t="s">
        <v>29</v>
      </c>
      <c r="G3" s="73"/>
      <c r="H3" s="73"/>
    </row>
    <row r="4" s="71" customFormat="1" ht="24.75" customHeight="1" spans="1:8">
      <c r="A4" s="77" t="s">
        <v>101</v>
      </c>
      <c r="B4" s="78"/>
      <c r="C4" s="78" t="s">
        <v>102</v>
      </c>
      <c r="D4" s="79" t="s">
        <v>103</v>
      </c>
      <c r="E4" s="80" t="s">
        <v>104</v>
      </c>
      <c r="F4" s="81" t="s">
        <v>105</v>
      </c>
      <c r="G4" s="73"/>
      <c r="H4" s="73"/>
    </row>
    <row r="5" s="71" customFormat="1" ht="24.75" customHeight="1" spans="1:8">
      <c r="A5" s="77">
        <v>1</v>
      </c>
      <c r="B5" s="78">
        <v>1</v>
      </c>
      <c r="C5" s="78">
        <v>2</v>
      </c>
      <c r="D5" s="79">
        <v>3</v>
      </c>
      <c r="E5" s="80">
        <v>4</v>
      </c>
      <c r="F5" s="82">
        <v>5</v>
      </c>
      <c r="G5" s="73"/>
      <c r="H5" s="73"/>
    </row>
    <row r="6" s="1" customFormat="1" ht="24.75" customHeight="1" spans="1:8">
      <c r="A6" s="83" t="s">
        <v>107</v>
      </c>
      <c r="B6" s="84"/>
      <c r="C6" s="1">
        <f>C7+C10</f>
        <v>825.05</v>
      </c>
      <c r="D6" s="85">
        <v>525.05</v>
      </c>
      <c r="E6" s="85">
        <v>300</v>
      </c>
      <c r="F6" s="66"/>
      <c r="G6" s="21"/>
      <c r="H6" s="21"/>
    </row>
    <row r="7" ht="24.75" customHeight="1" spans="1:6">
      <c r="A7" s="51" t="s">
        <v>175</v>
      </c>
      <c r="B7" s="86" t="s">
        <v>108</v>
      </c>
      <c r="C7" s="87">
        <f t="shared" ref="C7:C9" si="0">D7+E7</f>
        <v>822.53</v>
      </c>
      <c r="D7" s="85">
        <v>522.53</v>
      </c>
      <c r="E7" s="85">
        <v>300</v>
      </c>
      <c r="F7" s="66"/>
    </row>
    <row r="8" ht="24.75" customHeight="1" spans="1:6">
      <c r="A8" s="51" t="s">
        <v>176</v>
      </c>
      <c r="B8" s="86" t="s">
        <v>109</v>
      </c>
      <c r="C8" s="87">
        <f t="shared" si="0"/>
        <v>822.53</v>
      </c>
      <c r="D8" s="85">
        <v>522.53</v>
      </c>
      <c r="E8" s="85">
        <v>300</v>
      </c>
      <c r="F8" s="66"/>
    </row>
    <row r="9" ht="24.75" customHeight="1" spans="1:6">
      <c r="A9" s="17" t="s">
        <v>177</v>
      </c>
      <c r="B9" s="88" t="s">
        <v>110</v>
      </c>
      <c r="C9" s="87">
        <f t="shared" si="0"/>
        <v>822.53</v>
      </c>
      <c r="D9" s="85">
        <v>522.53</v>
      </c>
      <c r="E9" s="85">
        <v>300</v>
      </c>
      <c r="F9" s="39"/>
    </row>
    <row r="10" ht="24.75" customHeight="1" spans="1:6">
      <c r="A10" s="51" t="s">
        <v>178</v>
      </c>
      <c r="B10" s="86" t="s">
        <v>111</v>
      </c>
      <c r="C10" s="87">
        <v>2.52</v>
      </c>
      <c r="D10" s="85">
        <v>2.52</v>
      </c>
      <c r="E10" s="85"/>
      <c r="F10" s="66"/>
    </row>
    <row r="11" ht="24.75" customHeight="1" spans="1:6">
      <c r="A11" s="51" t="s">
        <v>179</v>
      </c>
      <c r="B11" s="86" t="s">
        <v>112</v>
      </c>
      <c r="C11" s="87">
        <v>2.52</v>
      </c>
      <c r="D11" s="85">
        <v>2.52</v>
      </c>
      <c r="E11" s="85"/>
      <c r="F11" s="66"/>
    </row>
    <row r="12" ht="24.75" customHeight="1" spans="1:6">
      <c r="A12" s="17" t="s">
        <v>180</v>
      </c>
      <c r="B12" s="88" t="s">
        <v>113</v>
      </c>
      <c r="C12" s="87">
        <v>2.52</v>
      </c>
      <c r="D12" s="85">
        <v>2.52</v>
      </c>
      <c r="E12" s="85"/>
      <c r="F12" s="66"/>
    </row>
    <row r="13" ht="24.75" customHeight="1" spans="1:6">
      <c r="A13" s="17" t="s">
        <v>181</v>
      </c>
      <c r="B13" s="88" t="s">
        <v>114</v>
      </c>
      <c r="C13" s="88"/>
      <c r="D13" s="85"/>
      <c r="E13" s="85"/>
      <c r="F13" s="66"/>
    </row>
    <row r="14" ht="24.75" customHeight="1" spans="1:6">
      <c r="A14" s="17" t="s">
        <v>182</v>
      </c>
      <c r="B14" s="88" t="s">
        <v>115</v>
      </c>
      <c r="C14" s="88"/>
      <c r="D14" s="85"/>
      <c r="E14" s="85"/>
      <c r="F14" s="66"/>
    </row>
    <row r="15" ht="24.75" customHeight="1" spans="1:6">
      <c r="A15" s="17" t="s">
        <v>183</v>
      </c>
      <c r="B15" s="88" t="s">
        <v>116</v>
      </c>
      <c r="C15" s="88"/>
      <c r="D15" s="85"/>
      <c r="E15" s="85"/>
      <c r="F15" s="66"/>
    </row>
    <row r="16" ht="24.75" customHeight="1" spans="1:6">
      <c r="A16" s="62" t="s">
        <v>184</v>
      </c>
      <c r="B16" s="86" t="s">
        <v>117</v>
      </c>
      <c r="C16" s="86"/>
      <c r="D16" s="85"/>
      <c r="E16" s="85"/>
      <c r="F16" s="66"/>
    </row>
    <row r="17" ht="24.75" customHeight="1" spans="1:6">
      <c r="A17" s="62" t="s">
        <v>185</v>
      </c>
      <c r="B17" s="86" t="s">
        <v>118</v>
      </c>
      <c r="C17" s="86"/>
      <c r="D17" s="85"/>
      <c r="E17" s="85"/>
      <c r="F17" s="66"/>
    </row>
    <row r="18" ht="24.75" customHeight="1" spans="1:6">
      <c r="A18" s="67" t="s">
        <v>186</v>
      </c>
      <c r="B18" s="88" t="s">
        <v>119</v>
      </c>
      <c r="C18" s="88"/>
      <c r="D18" s="85"/>
      <c r="E18" s="85"/>
      <c r="F18" s="66"/>
    </row>
    <row r="19" ht="24.75" customHeight="1" spans="1:6">
      <c r="A19" s="67" t="s">
        <v>187</v>
      </c>
      <c r="B19" s="88" t="s">
        <v>120</v>
      </c>
      <c r="C19" s="88"/>
      <c r="D19" s="85"/>
      <c r="E19" s="85"/>
      <c r="F19" s="66"/>
    </row>
    <row r="20" ht="24.75" customHeight="1" spans="1:6">
      <c r="A20" s="67" t="s">
        <v>188</v>
      </c>
      <c r="B20" s="88" t="s">
        <v>121</v>
      </c>
      <c r="C20" s="88"/>
      <c r="D20" s="85"/>
      <c r="E20" s="85"/>
      <c r="F20" s="66"/>
    </row>
    <row r="21" ht="24.75" customHeight="1" spans="1:6">
      <c r="A21" s="67" t="s">
        <v>189</v>
      </c>
      <c r="B21" s="88" t="s">
        <v>122</v>
      </c>
      <c r="C21" s="88"/>
      <c r="D21" s="85"/>
      <c r="E21" s="85"/>
      <c r="F21" s="66"/>
    </row>
    <row r="22" ht="24.75" customHeight="1" spans="1:6">
      <c r="A22" s="62" t="s">
        <v>190</v>
      </c>
      <c r="B22" s="86" t="s">
        <v>123</v>
      </c>
      <c r="C22" s="86"/>
      <c r="D22" s="85"/>
      <c r="E22" s="85"/>
      <c r="F22" s="66"/>
    </row>
    <row r="23" ht="24.75" customHeight="1" spans="1:6">
      <c r="A23" s="62" t="s">
        <v>191</v>
      </c>
      <c r="B23" s="86" t="s">
        <v>124</v>
      </c>
      <c r="C23" s="86"/>
      <c r="D23" s="85"/>
      <c r="E23" s="85"/>
      <c r="F23" s="66"/>
    </row>
    <row r="24" ht="24.75" customHeight="1" spans="1:6">
      <c r="A24" s="67" t="s">
        <v>192</v>
      </c>
      <c r="B24" s="88" t="s">
        <v>125</v>
      </c>
      <c r="C24" s="88"/>
      <c r="D24" s="85"/>
      <c r="E24" s="85"/>
      <c r="F24" s="66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3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view="pageBreakPreview" zoomScaleNormal="100" zoomScaleSheetLayoutView="100" topLeftCell="A4" workbookViewId="0">
      <selection activeCell="C18" sqref="C18:E18"/>
    </sheetView>
  </sheetViews>
  <sheetFormatPr defaultColWidth="9" defaultRowHeight="12.75" customHeight="1" outlineLevelCol="6"/>
  <cols>
    <col min="1" max="1" width="30.3904761904762" style="2" customWidth="1"/>
    <col min="2" max="2" width="53.6" style="2" customWidth="1"/>
    <col min="3" max="3" width="28.7333333333333" style="2" customWidth="1"/>
    <col min="4" max="5" width="17.2857142857143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1" customHeight="1" spans="1:5">
      <c r="A2" s="57" t="s">
        <v>193</v>
      </c>
      <c r="B2" s="57"/>
      <c r="C2" s="57"/>
      <c r="D2" s="57"/>
      <c r="E2" s="57"/>
    </row>
    <row r="3" ht="18" customHeight="1" spans="5:5">
      <c r="E3" s="6" t="s">
        <v>29</v>
      </c>
    </row>
    <row r="4" ht="24.75" customHeight="1" spans="1:5">
      <c r="A4" s="13" t="s">
        <v>194</v>
      </c>
      <c r="B4" s="14"/>
      <c r="C4" s="13" t="s">
        <v>195</v>
      </c>
      <c r="D4" s="14"/>
      <c r="E4" s="26"/>
    </row>
    <row r="5" ht="24.75" customHeight="1" spans="1:5">
      <c r="A5" s="58" t="s">
        <v>196</v>
      </c>
      <c r="B5" s="14" t="s">
        <v>197</v>
      </c>
      <c r="C5" s="59" t="s">
        <v>107</v>
      </c>
      <c r="D5" s="60" t="s">
        <v>198</v>
      </c>
      <c r="E5" s="61" t="s">
        <v>199</v>
      </c>
    </row>
    <row r="6" ht="14" customHeight="1" spans="1:5">
      <c r="A6" s="58" t="s">
        <v>106</v>
      </c>
      <c r="B6" s="14" t="s">
        <v>106</v>
      </c>
      <c r="C6" s="13">
        <v>1</v>
      </c>
      <c r="D6" s="14">
        <v>2</v>
      </c>
      <c r="E6" s="26">
        <v>3</v>
      </c>
    </row>
    <row r="7" s="1" customFormat="1" ht="14" customHeight="1" spans="1:7">
      <c r="A7" s="62" t="s">
        <v>87</v>
      </c>
      <c r="B7" s="63" t="s">
        <v>107</v>
      </c>
      <c r="C7" s="64">
        <f>D7+E7</f>
        <v>525.05</v>
      </c>
      <c r="D7" s="65">
        <v>427.75</v>
      </c>
      <c r="E7" s="66">
        <v>97.3</v>
      </c>
      <c r="F7" s="21"/>
      <c r="G7" s="21"/>
    </row>
    <row r="8" ht="14" customHeight="1" spans="1:5">
      <c r="A8" s="62" t="s">
        <v>200</v>
      </c>
      <c r="B8" s="63" t="s">
        <v>201</v>
      </c>
      <c r="C8" s="64">
        <v>425.23</v>
      </c>
      <c r="D8" s="65">
        <v>425.23</v>
      </c>
      <c r="E8" s="66"/>
    </row>
    <row r="9" ht="14" customHeight="1" spans="1:5">
      <c r="A9" s="67" t="s">
        <v>202</v>
      </c>
      <c r="B9" s="68" t="s">
        <v>203</v>
      </c>
      <c r="C9" s="31">
        <v>248.13</v>
      </c>
      <c r="D9" s="69">
        <v>248.13</v>
      </c>
      <c r="E9" s="39"/>
    </row>
    <row r="10" ht="14" customHeight="1" spans="1:5">
      <c r="A10" s="67" t="s">
        <v>204</v>
      </c>
      <c r="B10" s="68" t="s">
        <v>205</v>
      </c>
      <c r="C10" s="31">
        <v>177.1</v>
      </c>
      <c r="D10" s="69">
        <v>177.1</v>
      </c>
      <c r="E10" s="39"/>
    </row>
    <row r="11" ht="14" customHeight="1" spans="1:5">
      <c r="A11" s="67" t="s">
        <v>206</v>
      </c>
      <c r="B11" s="68" t="s">
        <v>207</v>
      </c>
      <c r="C11" s="31"/>
      <c r="D11" s="69"/>
      <c r="E11" s="39"/>
    </row>
    <row r="12" ht="14" customHeight="1" spans="1:5">
      <c r="A12" s="67" t="s">
        <v>208</v>
      </c>
      <c r="B12" s="68" t="s">
        <v>209</v>
      </c>
      <c r="C12" s="31"/>
      <c r="D12" s="69"/>
      <c r="E12" s="39"/>
    </row>
    <row r="13" ht="14" customHeight="1" spans="1:5">
      <c r="A13" s="67" t="s">
        <v>210</v>
      </c>
      <c r="B13" s="68" t="s">
        <v>211</v>
      </c>
      <c r="C13" s="31"/>
      <c r="D13" s="69"/>
      <c r="E13" s="39"/>
    </row>
    <row r="14" ht="14" customHeight="1" spans="1:5">
      <c r="A14" s="67" t="s">
        <v>212</v>
      </c>
      <c r="B14" s="68" t="s">
        <v>213</v>
      </c>
      <c r="C14" s="31"/>
      <c r="D14" s="69"/>
      <c r="E14" s="39"/>
    </row>
    <row r="15" ht="14" customHeight="1" spans="1:5">
      <c r="A15" s="67" t="s">
        <v>214</v>
      </c>
      <c r="B15" s="68" t="s">
        <v>215</v>
      </c>
      <c r="C15" s="31"/>
      <c r="D15" s="69"/>
      <c r="E15" s="39"/>
    </row>
    <row r="16" ht="14" customHeight="1" spans="1:5">
      <c r="A16" s="67" t="s">
        <v>216</v>
      </c>
      <c r="B16" s="68" t="s">
        <v>217</v>
      </c>
      <c r="C16" s="31"/>
      <c r="D16" s="69"/>
      <c r="E16" s="39"/>
    </row>
    <row r="17" ht="14" customHeight="1" spans="1:5">
      <c r="A17" s="67" t="s">
        <v>218</v>
      </c>
      <c r="B17" s="68" t="s">
        <v>219</v>
      </c>
      <c r="C17" s="31"/>
      <c r="D17" s="69"/>
      <c r="E17" s="39"/>
    </row>
    <row r="18" ht="14" customHeight="1" spans="1:5">
      <c r="A18" s="62" t="s">
        <v>220</v>
      </c>
      <c r="B18" s="63" t="s">
        <v>221</v>
      </c>
      <c r="C18" s="64">
        <v>97.3</v>
      </c>
      <c r="D18" s="70"/>
      <c r="E18" s="66">
        <v>97.3</v>
      </c>
    </row>
    <row r="19" ht="14" customHeight="1" spans="1:5">
      <c r="A19" s="67" t="s">
        <v>222</v>
      </c>
      <c r="B19" s="68" t="s">
        <v>223</v>
      </c>
      <c r="C19" s="31">
        <v>48.39</v>
      </c>
      <c r="D19" s="65"/>
      <c r="E19" s="39">
        <v>48.39</v>
      </c>
    </row>
    <row r="20" ht="14" customHeight="1" spans="1:5">
      <c r="A20" s="67" t="s">
        <v>224</v>
      </c>
      <c r="B20" s="68" t="s">
        <v>225</v>
      </c>
      <c r="C20" s="31">
        <v>13.2</v>
      </c>
      <c r="D20" s="69"/>
      <c r="E20" s="39">
        <v>13.2</v>
      </c>
    </row>
    <row r="21" ht="14" customHeight="1" spans="1:5">
      <c r="A21" s="67" t="s">
        <v>226</v>
      </c>
      <c r="B21" s="68" t="s">
        <v>227</v>
      </c>
      <c r="C21" s="31">
        <v>1.1</v>
      </c>
      <c r="D21" s="69"/>
      <c r="E21" s="39">
        <v>1.1</v>
      </c>
    </row>
    <row r="22" ht="14" customHeight="1" spans="1:5">
      <c r="A22" s="67" t="s">
        <v>228</v>
      </c>
      <c r="B22" s="68" t="s">
        <v>229</v>
      </c>
      <c r="C22" s="31">
        <v>12.3</v>
      </c>
      <c r="D22" s="69"/>
      <c r="E22" s="39">
        <v>12.3</v>
      </c>
    </row>
    <row r="23" ht="14" customHeight="1" spans="1:5">
      <c r="A23" s="67" t="s">
        <v>230</v>
      </c>
      <c r="B23" s="68" t="s">
        <v>231</v>
      </c>
      <c r="C23" s="31">
        <v>1.56</v>
      </c>
      <c r="D23" s="69"/>
      <c r="E23" s="39">
        <v>1.56</v>
      </c>
    </row>
    <row r="24" ht="14" customHeight="1" spans="1:5">
      <c r="A24" s="67" t="s">
        <v>232</v>
      </c>
      <c r="B24" s="68" t="s">
        <v>233</v>
      </c>
      <c r="C24" s="31">
        <v>13.23</v>
      </c>
      <c r="D24" s="69"/>
      <c r="E24" s="39">
        <v>13.23</v>
      </c>
    </row>
    <row r="25" ht="14" customHeight="1" spans="1:5">
      <c r="A25" s="67" t="s">
        <v>234</v>
      </c>
      <c r="B25" s="68" t="s">
        <v>235</v>
      </c>
      <c r="C25" s="31">
        <v>3.24</v>
      </c>
      <c r="D25" s="69"/>
      <c r="E25" s="39">
        <v>3.24</v>
      </c>
    </row>
    <row r="26" ht="14" customHeight="1" spans="1:5">
      <c r="A26" s="67" t="s">
        <v>236</v>
      </c>
      <c r="B26" s="68" t="s">
        <v>237</v>
      </c>
      <c r="C26" s="31">
        <v>3.2</v>
      </c>
      <c r="D26" s="69"/>
      <c r="E26" s="39">
        <v>3.2</v>
      </c>
    </row>
    <row r="27" ht="14" customHeight="1" spans="1:5">
      <c r="A27" s="67" t="s">
        <v>238</v>
      </c>
      <c r="B27" s="68" t="s">
        <v>239</v>
      </c>
      <c r="D27" s="69"/>
      <c r="E27" s="39"/>
    </row>
    <row r="28" ht="14" customHeight="1" spans="1:5">
      <c r="A28" s="67" t="s">
        <v>240</v>
      </c>
      <c r="B28" s="68" t="s">
        <v>241</v>
      </c>
      <c r="C28" s="31"/>
      <c r="D28" s="69"/>
      <c r="E28" s="39"/>
    </row>
    <row r="29" ht="14" customHeight="1" spans="1:5">
      <c r="A29" s="67" t="s">
        <v>242</v>
      </c>
      <c r="B29" s="68" t="s">
        <v>243</v>
      </c>
      <c r="C29" s="31">
        <v>0.58</v>
      </c>
      <c r="D29" s="69"/>
      <c r="E29" s="39">
        <v>0.58</v>
      </c>
    </row>
    <row r="30" ht="14" customHeight="1" spans="1:5">
      <c r="A30" s="67" t="s">
        <v>244</v>
      </c>
      <c r="B30" s="68" t="s">
        <v>245</v>
      </c>
      <c r="C30" s="31"/>
      <c r="D30" s="69"/>
      <c r="E30" s="39"/>
    </row>
    <row r="31" ht="14" customHeight="1" spans="1:5">
      <c r="A31" s="67" t="s">
        <v>246</v>
      </c>
      <c r="B31" s="68" t="s">
        <v>247</v>
      </c>
      <c r="C31" s="31">
        <v>0.5</v>
      </c>
      <c r="D31" s="69"/>
      <c r="E31" s="39">
        <v>0.5</v>
      </c>
    </row>
    <row r="32" ht="14" customHeight="1" spans="1:5">
      <c r="A32" s="67" t="s">
        <v>248</v>
      </c>
      <c r="B32" s="68" t="s">
        <v>249</v>
      </c>
      <c r="C32" s="31"/>
      <c r="D32" s="69"/>
      <c r="E32" s="39"/>
    </row>
    <row r="33" ht="14" customHeight="1" spans="1:5">
      <c r="A33" s="67" t="s">
        <v>250</v>
      </c>
      <c r="B33" s="68" t="s">
        <v>251</v>
      </c>
      <c r="C33" s="31"/>
      <c r="D33" s="69"/>
      <c r="E33" s="39"/>
    </row>
    <row r="34" ht="14" customHeight="1" spans="1:5">
      <c r="A34" s="62" t="s">
        <v>252</v>
      </c>
      <c r="B34" s="63" t="s">
        <v>253</v>
      </c>
      <c r="C34" s="64">
        <v>2.52</v>
      </c>
      <c r="D34" s="65">
        <v>2.52</v>
      </c>
      <c r="E34" s="39"/>
    </row>
    <row r="35" ht="14" customHeight="1" spans="1:5">
      <c r="A35" s="67" t="s">
        <v>254</v>
      </c>
      <c r="B35" s="68" t="s">
        <v>255</v>
      </c>
      <c r="C35" s="31">
        <v>2.52</v>
      </c>
      <c r="D35" s="69">
        <v>2.52</v>
      </c>
      <c r="E35" s="66"/>
    </row>
    <row r="36" ht="14" customHeight="1" spans="1:5">
      <c r="A36" s="67" t="s">
        <v>256</v>
      </c>
      <c r="B36" s="68" t="s">
        <v>257</v>
      </c>
      <c r="C36" s="31"/>
      <c r="D36" s="69"/>
      <c r="E36" s="39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2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