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64" tabRatio="619" activeTab="12"/>
  </bookViews>
  <sheets>
    <sheet name="封面" sheetId="1" r:id="rId1"/>
    <sheet name="目录" sheetId="2" r:id="rId2"/>
    <sheet name="2" sheetId="4" r:id="rId3"/>
    <sheet name="1" sheetId="3" r:id="rId4"/>
    <sheet name="2-1" sheetId="5" r:id="rId5"/>
    <sheet name="3" sheetId="6" r:id="rId6"/>
    <sheet name="4" sheetId="7" r:id="rId7"/>
    <sheet name="5" sheetId="8" r:id="rId8"/>
    <sheet name="6" sheetId="9" r:id="rId9"/>
    <sheet name="7" sheetId="10" r:id="rId10"/>
    <sheet name="8" sheetId="11" r:id="rId11"/>
    <sheet name="9" sheetId="12" r:id="rId12"/>
    <sheet name="10" sheetId="13" r:id="rId13"/>
    <sheet name="11" sheetId="14" r:id="rId14"/>
  </sheets>
  <definedNames>
    <definedName name="_xlnm.Print_Titles" localSheetId="3">'1'!$1:5</definedName>
    <definedName name="_xlnm.Print_Titles" localSheetId="2">'2'!$1:4</definedName>
    <definedName name="_xlnm.Print_Titles" localSheetId="4">'2-1'!$1:4</definedName>
    <definedName name="_xlnm.Print_Titles" localSheetId="5">'3'!$1:5</definedName>
    <definedName name="_xlnm.Print_Titles" localSheetId="6">'4'!$1:5</definedName>
    <definedName name="_xlnm.Print_Titles" localSheetId="7">'5'!$1:6</definedName>
    <definedName name="_xlnm.Print_Titles" localSheetId="8">'6'!$1:6</definedName>
    <definedName name="_xlnm.Print_Titles" localSheetId="9">'7'!$1:6</definedName>
    <definedName name="_xlnm.Print_Titles" localSheetId="10">'8'!$1:5</definedName>
    <definedName name="_xlnm.Print_Titles" localSheetId="11">'9'!$1:5</definedName>
    <definedName name="_xlnm.Print_Titles" localSheetId="12">'10'!$1:5</definedName>
    <definedName name="_xlnm.Print_Titles" localSheetId="13">'11'!$1:5</definedName>
    <definedName name="_xlnm.Print_Area" localSheetId="3">'1'!$A$2:$D$39</definedName>
    <definedName name="_xlnm.Print_Area" localSheetId="12">'10'!$A$1:$B$5</definedName>
    <definedName name="_xlnm.Print_Area" localSheetId="13">'11'!$A$1:$E$5</definedName>
    <definedName name="_xlnm.Print_Area" localSheetId="2">'2'!$A$1:$B$29</definedName>
    <definedName name="_xlnm.Print_Area" localSheetId="4">'2-1'!$A$1:$B$31</definedName>
    <definedName name="_xlnm.Print_Area" localSheetId="5">'3'!$A$1:$D$25</definedName>
    <definedName name="_xlnm.Print_Area" localSheetId="6">'4'!$A$1:$F$35</definedName>
    <definedName name="_xlnm.Print_Area" localSheetId="7">'5'!$A$1:$K$11</definedName>
    <definedName name="_xlnm.Print_Area" localSheetId="8">'6'!$A$1:$E$26</definedName>
    <definedName name="_xlnm.Print_Area" localSheetId="9">'7'!$A$1:$E$41</definedName>
    <definedName name="_xlnm.Print_Area" localSheetId="10">'8'!$A$1:$H$11</definedName>
    <definedName name="_xlnm.Print_Area" localSheetId="11">'9'!$A$1:$E$20</definedName>
  </definedNames>
  <calcPr calcId="144525"/>
</workbook>
</file>

<file path=xl/sharedStrings.xml><?xml version="1.0" encoding="utf-8"?>
<sst xmlns="http://schemas.openxmlformats.org/spreadsheetml/2006/main" count="416" uniqueCount="291">
  <si>
    <t>单位代码：</t>
  </si>
  <si>
    <t>单位名称：崇信县锦屏镇财政所</t>
  </si>
  <si>
    <t xml:space="preserve">                       部门预算公开表</t>
  </si>
  <si>
    <t xml:space="preserve">                                              编制日期：2019 年5月15日</t>
  </si>
  <si>
    <t>部门领导：王惠祯</t>
  </si>
  <si>
    <t>财务负责人： 王惠祯</t>
  </si>
  <si>
    <t xml:space="preserve">    制表人：王娟 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</si>
  <si>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</si>
  <si>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</si>
  <si>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</si>
  <si>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</si>
  <si>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</si>
  <si>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</si>
  <si>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</si>
  <si>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</si>
  <si>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</si>
  <si>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</si>
  <si>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</si>
  <si>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</si>
  <si>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</si>
  <si>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</si>
  <si>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</si>
  <si>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</si>
  <si>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（8）一般公共预算“三公”经费、会议费、培训费安排表</t>
  </si>
  <si>
    <t>机关运行经费、经济分类</t>
  </si>
  <si>
    <t>（9）一般公共预算机关运行经费</t>
  </si>
  <si>
    <t>（10）政府性基金预算支出情况表</t>
  </si>
  <si>
    <r>
      <rPr>
        <u/>
        <sz val="10"/>
        <color indexed="12"/>
        <rFont val="宋体"/>
        <charset val="134"/>
      </rPr>
      <t>（</t>
    </r>
    <r>
      <rPr>
        <u/>
        <sz val="10"/>
        <color indexed="12"/>
        <rFont val="Arial"/>
        <charset val="0"/>
      </rPr>
      <t>11</t>
    </r>
    <r>
      <rPr>
        <u/>
        <sz val="10"/>
        <color indexed="12"/>
        <rFont val="宋体"/>
        <charset val="134"/>
      </rPr>
      <t>）部门管理转移支付表</t>
    </r>
  </si>
  <si>
    <t>返回</t>
  </si>
  <si>
    <t>部门收入总体情况表</t>
  </si>
  <si>
    <t>项目</t>
  </si>
  <si>
    <t>预算数</t>
  </si>
  <si>
    <t>一、一般公共预算财政拨款收入</t>
  </si>
  <si>
    <t xml:space="preserve">    经费拨款</t>
  </si>
  <si>
    <t xml:space="preserve">    国有资源（资产）有偿使用收入</t>
  </si>
  <si>
    <t xml:space="preserve">        行政单位国有资产出租、出借收入</t>
  </si>
  <si>
    <t xml:space="preserve">        事业单位国有资产出租、出借收入</t>
  </si>
  <si>
    <t xml:space="preserve">        本年收入合计</t>
  </si>
  <si>
    <t xml:space="preserve"> </t>
  </si>
  <si>
    <t>十、上年结转</t>
  </si>
  <si>
    <t xml:space="preserve">    财政性资金结转</t>
  </si>
  <si>
    <t xml:space="preserve">        一般公共预算收入结转</t>
  </si>
  <si>
    <t xml:space="preserve">        政府性基金预算收入结转</t>
  </si>
  <si>
    <t xml:space="preserve">        国有资本经营收入结转</t>
  </si>
  <si>
    <t xml:space="preserve">    非财政性资金结转</t>
  </si>
  <si>
    <t xml:space="preserve">    教育专户结转</t>
  </si>
  <si>
    <t>十一、上年结余</t>
  </si>
  <si>
    <t xml:space="preserve">    财政性资金结余</t>
  </si>
  <si>
    <t xml:space="preserve">        一般公共预算收入结余</t>
  </si>
  <si>
    <t xml:space="preserve">        政府性基金预算收入结余</t>
  </si>
  <si>
    <t xml:space="preserve">        国有资本经营收入结余</t>
  </si>
  <si>
    <t xml:space="preserve">    非财政性资金结余</t>
  </si>
  <si>
    <t xml:space="preserve">        收入合计</t>
  </si>
  <si>
    <t>部门收支总体情况表</t>
  </si>
  <si>
    <t>单位：万元</t>
  </si>
  <si>
    <t>收     入</t>
  </si>
  <si>
    <t>支     出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</si>
  <si>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</si>
  <si>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</si>
  <si>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</si>
  <si>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</si>
  <si>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</si>
  <si>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</si>
  <si>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</si>
  <si>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</si>
  <si>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</si>
  <si>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</si>
  <si>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</si>
  <si>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</si>
  <si>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</si>
  <si>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</si>
  <si>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</si>
  <si>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</si>
  <si>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</si>
  <si>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</si>
  <si>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</si>
  <si>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</si>
  <si>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</si>
  <si>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</si>
  <si>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</si>
  <si>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</si>
  <si>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</si>
  <si>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</si>
  <si>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</si>
  <si>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</si>
  <si>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</si>
  <si>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</si>
  <si>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</si>
  <si>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</si>
  <si>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</si>
  <si>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</si>
  <si>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</si>
  <si>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</si>
  <si>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</si>
  <si>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</si>
  <si>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</si>
  <si>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二十九、结转下年</t>
  </si>
  <si>
    <t>收入总计</t>
  </si>
  <si>
    <t>支出总计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</si>
  <si>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</si>
  <si>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</si>
  <si>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</si>
  <si>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</si>
  <si>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</si>
  <si>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</si>
  <si>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</si>
  <si>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</si>
  <si>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>一般公共服务支出</t>
  </si>
  <si>
    <t xml:space="preserve">  财政事务</t>
  </si>
  <si>
    <t xml:space="preserve">    行政运行</t>
  </si>
  <si>
    <t>社会保障和就业支出</t>
  </si>
  <si>
    <t xml:space="preserve">  行政事业单位离退休</t>
  </si>
  <si>
    <t xml:space="preserve">    归口管理的行政单位离退休</t>
  </si>
  <si>
    <t xml:space="preserve">    事业单位离退休</t>
  </si>
  <si>
    <t xml:space="preserve">    机关事业单位基本养老保险缴费支出</t>
  </si>
  <si>
    <t xml:space="preserve">    机关事业单位职业年金缴费支出</t>
  </si>
  <si>
    <t xml:space="preserve">  其他社会保障和就业支出</t>
  </si>
  <si>
    <t xml:space="preserve">    其他社会保障和就业支出</t>
  </si>
  <si>
    <t>卫生健康支出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</si>
  <si>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</si>
  <si>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</si>
  <si>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</si>
  <si>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</si>
  <si>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>住房保障支出</t>
  </si>
  <si>
    <t xml:space="preserve">  住房改革支出</t>
  </si>
  <si>
    <t xml:space="preserve">    住房公积金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</si>
  <si>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</si>
  <si>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</si>
  <si>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</si>
  <si>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</si>
  <si>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</si>
  <si>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</si>
  <si>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</si>
  <si>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</si>
  <si>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</si>
  <si>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</si>
  <si>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</si>
  <si>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</si>
  <si>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</si>
  <si>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</si>
  <si>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</si>
  <si>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</si>
  <si>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</si>
  <si>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</si>
  <si>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</si>
  <si>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</si>
  <si>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</si>
  <si>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</si>
  <si>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</si>
  <si>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</si>
  <si>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</si>
  <si>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</si>
  <si>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</si>
  <si>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</si>
  <si>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</si>
  <si>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</si>
  <si>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</si>
  <si>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</si>
  <si>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</si>
  <si>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</si>
  <si>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</si>
  <si>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</si>
  <si>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</si>
  <si>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</si>
  <si>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</si>
  <si>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</si>
  <si>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</si>
  <si>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</si>
  <si>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崇信县锦屏镇财政所</t>
  </si>
  <si>
    <t>一般公共预算支出情况表</t>
  </si>
  <si>
    <t>科目编码</t>
  </si>
  <si>
    <t>科目名称</t>
  </si>
  <si>
    <t>201</t>
  </si>
  <si>
    <t xml:space="preserve">  20106</t>
  </si>
  <si>
    <t xml:space="preserve">    2010601</t>
  </si>
  <si>
    <t>208</t>
  </si>
  <si>
    <t xml:space="preserve">  20805</t>
  </si>
  <si>
    <t xml:space="preserve">    2080501</t>
  </si>
  <si>
    <t xml:space="preserve">    2080502</t>
  </si>
  <si>
    <t xml:space="preserve">    2080505</t>
  </si>
  <si>
    <t xml:space="preserve">    2080506</t>
  </si>
  <si>
    <t xml:space="preserve">  20899</t>
  </si>
  <si>
    <t xml:space="preserve">    2089901</t>
  </si>
  <si>
    <t>210</t>
  </si>
  <si>
    <t xml:space="preserve">  21011</t>
  </si>
  <si>
    <t xml:space="preserve">    2101101</t>
  </si>
  <si>
    <t xml:space="preserve">    2101102</t>
  </si>
  <si>
    <t xml:space="preserve">    2101103</t>
  </si>
  <si>
    <t>221</t>
  </si>
  <si>
    <t xml:space="preserve">  22102</t>
  </si>
  <si>
    <t xml:space="preserve">    2210201</t>
  </si>
  <si>
    <t>一般公共预算基本支出情况表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</si>
  <si>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</si>
  <si>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</si>
  <si>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</si>
  <si>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</si>
  <si>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</si>
  <si>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</si>
  <si>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</si>
  <si>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</si>
  <si>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</si>
  <si>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</si>
  <si>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</si>
  <si>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</si>
  <si>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</si>
  <si>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</si>
  <si>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</si>
  <si>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</si>
  <si>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</si>
  <si>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</si>
  <si>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</si>
  <si>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</si>
  <si>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</si>
  <si>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</si>
  <si>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</si>
  <si>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</si>
  <si>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</si>
  <si>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</si>
  <si>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</si>
  <si>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</si>
  <si>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</si>
  <si>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</si>
  <si>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</si>
  <si>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</si>
  <si>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</si>
  <si>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</si>
  <si>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</si>
  <si>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</si>
  <si>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</si>
  <si>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</si>
  <si>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</si>
  <si>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</si>
  <si>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</si>
  <si>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</si>
  <si>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</si>
  <si>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</si>
  <si>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</si>
  <si>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</si>
  <si>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</si>
  <si>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</si>
  <si>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</si>
  <si>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</si>
  <si>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</si>
  <si>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</si>
  <si>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</si>
  <si>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</si>
  <si>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</si>
  <si>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</si>
  <si>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</si>
  <si>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</si>
  <si>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</si>
  <si>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</si>
  <si>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</si>
  <si>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</si>
  <si>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</si>
  <si>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</si>
  <si>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30307</t>
  </si>
  <si>
    <t xml:space="preserve">  医疗费补助</t>
  </si>
  <si>
    <t xml:space="preserve">  30309</t>
  </si>
  <si>
    <t xml:space="preserve">  奖励金</t>
  </si>
  <si>
    <t>备注：“30302退休费”中不含退休人员退休金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</si>
  <si>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</si>
  <si>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</si>
  <si>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</si>
  <si>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</si>
  <si>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</si>
  <si>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</si>
  <si>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</si>
  <si>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</si>
  <si>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</si>
  <si>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</si>
  <si>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</si>
  <si>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办公费</t>
  </si>
  <si>
    <t>印刷费</t>
  </si>
  <si>
    <t>水费</t>
  </si>
  <si>
    <t>电费</t>
  </si>
  <si>
    <t>邮电费</t>
  </si>
  <si>
    <t>取暖费</t>
  </si>
  <si>
    <t>物业管理费</t>
  </si>
  <si>
    <t>差旅费</t>
  </si>
  <si>
    <t>维修（护）费</t>
  </si>
  <si>
    <t>福利费</t>
  </si>
  <si>
    <t>公务用车运行维护费</t>
  </si>
  <si>
    <t>其他商品和服务支出</t>
  </si>
  <si>
    <t>办公设备购置</t>
  </si>
  <si>
    <t>政府性基金预算支出情况表</t>
  </si>
  <si>
    <t>项        目</t>
  </si>
  <si>
    <t>部门管理转移支付表</t>
  </si>
  <si>
    <t>一般公共预算项目支出</t>
  </si>
  <si>
    <t>政府性基金预算项目支出</t>
  </si>
  <si>
    <t>国有资本经营预算项目支出</t>
  </si>
</sst>
</file>

<file path=xl/styles.xml><?xml version="1.0" encoding="utf-8"?>
<styleSheet xmlns="http://schemas.openxmlformats.org/spreadsheetml/2006/main">
  <numFmts count="9">
    <numFmt numFmtId="176" formatCode="_(\$* #,##0_);_(\$* \(#,##0\);_(\$* &quot;-&quot;_);_(@_)"/>
    <numFmt numFmtId="177" formatCode="_(\$* #,##0.00_);_(\$* \(#,##0.00\);_(\$* &quot;-&quot;??_);_(@_)"/>
    <numFmt numFmtId="178" formatCode="0.00_ ;[Red]\-0.00\ "/>
    <numFmt numFmtId="179" formatCode="_(* #,##0.00_);_(* \(#,##0.00\);_(* &quot;-&quot;??_);_(@_)"/>
    <numFmt numFmtId="180" formatCode="_(* #,##0_);_(* \(#,##0\);_(* &quot;-&quot;_);_(@_)"/>
    <numFmt numFmtId="181" formatCode="#,##0.00_ ;[Red]\-#,##0.00\ "/>
    <numFmt numFmtId="182" formatCode="0_ "/>
    <numFmt numFmtId="183" formatCode="#,##0.00_ "/>
    <numFmt numFmtId="184" formatCode="#,##0.00;[Red]#,##0.00"/>
  </numFmts>
  <fonts count="38">
    <font>
      <sz val="10"/>
      <name val="Arial"/>
      <charset val="0"/>
    </font>
    <font>
      <sz val="11"/>
      <color indexed="8"/>
      <name val="Calibri"/>
      <charset val="0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u/>
      <sz val="10"/>
      <color indexed="12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b/>
      <sz val="9"/>
      <color indexed="8"/>
      <name val="宋体"/>
      <charset val="134"/>
    </font>
    <font>
      <sz val="9"/>
      <color indexed="12"/>
      <name val="宋体"/>
      <charset val="134"/>
    </font>
    <font>
      <b/>
      <sz val="18"/>
      <color indexed="8"/>
      <name val="黑体"/>
      <charset val="0"/>
    </font>
    <font>
      <sz val="9"/>
      <color indexed="8"/>
      <name val="Calibri"/>
      <charset val="0"/>
    </font>
    <font>
      <b/>
      <sz val="9"/>
      <name val="宋体"/>
      <charset val="0"/>
    </font>
    <font>
      <b/>
      <sz val="16"/>
      <color indexed="8"/>
      <name val="宋体"/>
      <charset val="134"/>
    </font>
    <font>
      <u/>
      <sz val="10"/>
      <color indexed="12"/>
      <name val="Arial"/>
      <charset val="0"/>
    </font>
    <font>
      <sz val="11"/>
      <color indexed="8"/>
      <name val="黑体"/>
      <charset val="134"/>
    </font>
    <font>
      <sz val="12"/>
      <color indexed="8"/>
      <name val="楷体_GB2312"/>
      <charset val="134"/>
    </font>
    <font>
      <sz val="24"/>
      <color indexed="8"/>
      <name val="黑体"/>
      <charset val="134"/>
    </font>
    <font>
      <sz val="12"/>
      <color indexed="8"/>
      <name val="Times New Roman"/>
      <charset val="0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b/>
      <sz val="13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b/>
      <sz val="11"/>
      <color indexed="56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1"/>
      <color indexed="63"/>
      <name val="宋体"/>
      <charset val="134"/>
    </font>
    <font>
      <u/>
      <sz val="10"/>
      <color indexed="20"/>
      <name val="Arial"/>
      <charset val="0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8"/>
      <color indexed="62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53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3" fillId="4" borderId="26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top"/>
      <protection locked="0"/>
    </xf>
    <xf numFmtId="0" fontId="0" fillId="6" borderId="28" applyNumberFormat="0" applyFont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0" borderId="30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5" fillId="0" borderId="27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3" fillId="5" borderId="31" applyNumberFormat="0" applyAlignment="0" applyProtection="0">
      <alignment vertical="center"/>
    </xf>
    <xf numFmtId="0" fontId="24" fillId="5" borderId="26" applyNumberFormat="0" applyAlignment="0" applyProtection="0">
      <alignment vertical="center"/>
    </xf>
    <xf numFmtId="0" fontId="19" fillId="3" borderId="24" applyNumberFormat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6" fillId="0" borderId="32" applyNumberFormat="0" applyFill="0" applyAlignment="0" applyProtection="0">
      <alignment vertical="center"/>
    </xf>
    <xf numFmtId="0" fontId="30" fillId="0" borderId="29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64">
    <xf numFmtId="0" fontId="0" fillId="0" borderId="0" xfId="0" applyAlignment="1"/>
    <xf numFmtId="0" fontId="1" fillId="0" borderId="0" xfId="0" applyFont="1" applyBorder="1" applyAlignment="1" applyProtection="1"/>
    <xf numFmtId="0" fontId="1" fillId="0" borderId="0" xfId="0" applyFont="1" applyFill="1" applyBorder="1" applyAlignment="1" applyProtection="1"/>
    <xf numFmtId="0" fontId="2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left" vertical="center"/>
    </xf>
    <xf numFmtId="4" fontId="3" fillId="0" borderId="2" xfId="0" applyNumberFormat="1" applyFont="1" applyFill="1" applyBorder="1" applyAlignment="1" applyProtection="1">
      <alignment horizontal="right" vertical="center"/>
    </xf>
    <xf numFmtId="4" fontId="3" fillId="0" borderId="3" xfId="0" applyNumberFormat="1" applyFont="1" applyFill="1" applyBorder="1" applyAlignment="1" applyProtection="1">
      <alignment horizontal="right" vertical="center"/>
    </xf>
    <xf numFmtId="0" fontId="0" fillId="0" borderId="0" xfId="0" applyFill="1" applyAlignment="1"/>
    <xf numFmtId="0" fontId="0" fillId="0" borderId="0" xfId="0" applyBorder="1" applyAlignment="1"/>
    <xf numFmtId="0" fontId="4" fillId="0" borderId="0" xfId="0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/>
    <xf numFmtId="0" fontId="3" fillId="0" borderId="4" xfId="0" applyFont="1" applyBorder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vertical="center"/>
    </xf>
    <xf numFmtId="0" fontId="5" fillId="0" borderId="4" xfId="0" applyFont="1" applyBorder="1" applyAlignment="1" applyProtection="1">
      <alignment vertical="center" wrapText="1"/>
    </xf>
    <xf numFmtId="0" fontId="6" fillId="0" borderId="4" xfId="0" applyNumberFormat="1" applyFont="1" applyFill="1" applyBorder="1" applyAlignment="1" applyProtection="1">
      <alignment horizontal="left" vertical="center"/>
    </xf>
    <xf numFmtId="181" fontId="6" fillId="0" borderId="4" xfId="0" applyNumberFormat="1" applyFont="1" applyFill="1" applyBorder="1" applyAlignment="1" applyProtection="1">
      <alignment horizontal="right" vertical="center"/>
    </xf>
    <xf numFmtId="0" fontId="0" fillId="0" borderId="4" xfId="0" applyBorder="1" applyAlignment="1"/>
    <xf numFmtId="0" fontId="6" fillId="0" borderId="4" xfId="0" applyFont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7" fillId="0" borderId="0" xfId="0" applyFont="1" applyBorder="1" applyAlignment="1" applyProtection="1">
      <alignment vertical="center" wrapText="1"/>
    </xf>
    <xf numFmtId="0" fontId="7" fillId="0" borderId="0" xfId="0" applyFont="1" applyBorder="1" applyAlignment="1" applyProtection="1"/>
    <xf numFmtId="0" fontId="3" fillId="0" borderId="4" xfId="0" applyFont="1" applyBorder="1" applyAlignment="1" applyProtection="1">
      <alignment horizontal="center" vertical="center"/>
    </xf>
    <xf numFmtId="182" fontId="8" fillId="0" borderId="1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left" vertical="center"/>
    </xf>
    <xf numFmtId="183" fontId="8" fillId="0" borderId="2" xfId="0" applyNumberFormat="1" applyFont="1" applyFill="1" applyBorder="1" applyAlignment="1" applyProtection="1">
      <alignment horizontal="right" vertical="center"/>
    </xf>
    <xf numFmtId="183" fontId="8" fillId="0" borderId="3" xfId="0" applyNumberFormat="1" applyFont="1" applyFill="1" applyBorder="1" applyAlignment="1" applyProtection="1">
      <alignment horizontal="right" vertical="center"/>
    </xf>
    <xf numFmtId="183" fontId="8" fillId="0" borderId="4" xfId="0" applyNumberFormat="1" applyFont="1" applyFill="1" applyBorder="1" applyAlignment="1" applyProtection="1">
      <alignment horizontal="right" vertical="center"/>
    </xf>
    <xf numFmtId="182" fontId="3" fillId="0" borderId="1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left" vertical="center"/>
    </xf>
    <xf numFmtId="181" fontId="3" fillId="0" borderId="5" xfId="0" applyNumberFormat="1" applyFont="1" applyFill="1" applyBorder="1" applyAlignment="1" applyProtection="1">
      <alignment horizontal="right" vertical="center"/>
    </xf>
    <xf numFmtId="183" fontId="3" fillId="0" borderId="4" xfId="0" applyNumberFormat="1" applyFont="1" applyFill="1" applyBorder="1" applyAlignment="1" applyProtection="1">
      <alignment horizontal="right" vertical="center"/>
    </xf>
    <xf numFmtId="183" fontId="3" fillId="0" borderId="3" xfId="0" applyNumberFormat="1" applyFont="1" applyFill="1" applyBorder="1" applyAlignment="1" applyProtection="1">
      <alignment horizontal="right" vertical="center"/>
    </xf>
    <xf numFmtId="0" fontId="9" fillId="0" borderId="0" xfId="0" applyFont="1" applyBorder="1" applyAlignment="1" applyProtection="1">
      <alignment vertical="center" wrapText="1"/>
    </xf>
    <xf numFmtId="0" fontId="3" fillId="0" borderId="6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left" vertical="center"/>
    </xf>
    <xf numFmtId="181" fontId="8" fillId="0" borderId="2" xfId="0" applyNumberFormat="1" applyFont="1" applyFill="1" applyBorder="1" applyAlignment="1" applyProtection="1">
      <alignment horizontal="right" vertical="center" wrapText="1"/>
    </xf>
    <xf numFmtId="181" fontId="8" fillId="0" borderId="3" xfId="0" applyNumberFormat="1" applyFont="1" applyFill="1" applyBorder="1" applyAlignment="1" applyProtection="1">
      <alignment horizontal="right" vertical="center" wrapText="1"/>
    </xf>
    <xf numFmtId="181" fontId="3" fillId="0" borderId="2" xfId="0" applyNumberFormat="1" applyFont="1" applyFill="1" applyBorder="1" applyAlignment="1" applyProtection="1">
      <alignment horizontal="right" vertical="center" wrapText="1"/>
    </xf>
    <xf numFmtId="181" fontId="3" fillId="0" borderId="3" xfId="0" applyNumberFormat="1" applyFont="1" applyFill="1" applyBorder="1" applyAlignment="1" applyProtection="1">
      <alignment horizontal="right" vertical="center" wrapText="1"/>
    </xf>
    <xf numFmtId="49" fontId="2" fillId="0" borderId="0" xfId="0" applyNumberFormat="1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left" vertical="center"/>
    </xf>
    <xf numFmtId="181" fontId="8" fillId="0" borderId="4" xfId="0" applyNumberFormat="1" applyFont="1" applyFill="1" applyBorder="1" applyAlignment="1" applyProtection="1">
      <alignment horizontal="right" vertical="center"/>
    </xf>
    <xf numFmtId="4" fontId="8" fillId="0" borderId="4" xfId="0" applyNumberFormat="1" applyFont="1" applyFill="1" applyBorder="1" applyAlignment="1" applyProtection="1">
      <alignment horizontal="right" vertical="center"/>
    </xf>
    <xf numFmtId="0" fontId="3" fillId="0" borderId="3" xfId="0" applyNumberFormat="1" applyFont="1" applyFill="1" applyBorder="1" applyAlignment="1" applyProtection="1">
      <alignment horizontal="left" vertical="center"/>
    </xf>
    <xf numFmtId="181" fontId="3" fillId="0" borderId="4" xfId="0" applyNumberFormat="1" applyFont="1" applyFill="1" applyBorder="1" applyAlignment="1" applyProtection="1">
      <alignment horizontal="right" vertical="center"/>
    </xf>
    <xf numFmtId="4" fontId="3" fillId="0" borderId="4" xfId="0" applyNumberFormat="1" applyFont="1" applyFill="1" applyBorder="1" applyAlignment="1" applyProtection="1">
      <alignment horizontal="right" vertical="center"/>
    </xf>
    <xf numFmtId="0" fontId="3" fillId="0" borderId="14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49" fontId="8" fillId="0" borderId="2" xfId="0" applyNumberFormat="1" applyFont="1" applyFill="1" applyBorder="1" applyAlignment="1" applyProtection="1">
      <alignment horizontal="left" vertical="center"/>
    </xf>
    <xf numFmtId="4" fontId="8" fillId="0" borderId="2" xfId="0" applyNumberFormat="1" applyFont="1" applyFill="1" applyBorder="1" applyAlignment="1" applyProtection="1">
      <alignment horizontal="right" vertical="center"/>
    </xf>
    <xf numFmtId="4" fontId="8" fillId="0" borderId="3" xfId="0" applyNumberFormat="1" applyFont="1" applyFill="1" applyBorder="1" applyAlignment="1" applyProtection="1">
      <alignment horizontal="right" vertical="center"/>
    </xf>
    <xf numFmtId="49" fontId="3" fillId="0" borderId="2" xfId="0" applyNumberFormat="1" applyFont="1" applyFill="1" applyBorder="1" applyAlignment="1" applyProtection="1">
      <alignment horizontal="left" vertical="center"/>
    </xf>
    <xf numFmtId="49" fontId="8" fillId="0" borderId="1" xfId="0" applyNumberFormat="1" applyFont="1" applyFill="1" applyBorder="1" applyAlignment="1" applyProtection="1">
      <alignment horizontal="center" vertical="center"/>
    </xf>
    <xf numFmtId="0" fontId="10" fillId="0" borderId="16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right" vertical="center"/>
    </xf>
    <xf numFmtId="0" fontId="3" fillId="2" borderId="0" xfId="0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right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left" vertical="center"/>
    </xf>
    <xf numFmtId="184" fontId="3" fillId="0" borderId="1" xfId="0" applyNumberFormat="1" applyFont="1" applyFill="1" applyBorder="1" applyAlignment="1" applyProtection="1">
      <alignment horizontal="right" vertical="center" wrapText="1"/>
    </xf>
    <xf numFmtId="0" fontId="3" fillId="0" borderId="2" xfId="0" applyFont="1" applyFill="1" applyBorder="1" applyAlignment="1" applyProtection="1">
      <alignment horizontal="left" vertical="center"/>
    </xf>
    <xf numFmtId="181" fontId="3" fillId="0" borderId="5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right" vertical="center"/>
    </xf>
    <xf numFmtId="184" fontId="3" fillId="0" borderId="1" xfId="0" applyNumberFormat="1" applyFont="1" applyFill="1" applyBorder="1" applyAlignment="1" applyProtection="1">
      <alignment horizontal="right" wrapText="1"/>
    </xf>
    <xf numFmtId="0" fontId="3" fillId="0" borderId="1" xfId="0" applyFont="1" applyFill="1" applyBorder="1" applyAlignment="1" applyProtection="1">
      <alignment horizontal="right" vertical="center"/>
    </xf>
    <xf numFmtId="184" fontId="3" fillId="0" borderId="0" xfId="0" applyNumberFormat="1" applyFont="1" applyFill="1" applyBorder="1" applyAlignment="1" applyProtection="1">
      <alignment horizontal="right" vertical="center" wrapText="1"/>
    </xf>
    <xf numFmtId="184" fontId="3" fillId="0" borderId="2" xfId="0" applyNumberFormat="1" applyFont="1" applyFill="1" applyBorder="1" applyAlignment="1" applyProtection="1">
      <alignment horizontal="right" vertical="center" wrapText="1"/>
    </xf>
    <xf numFmtId="0" fontId="2" fillId="0" borderId="0" xfId="50" applyFont="1" applyBorder="1" applyAlignment="1" applyProtection="1">
      <alignment horizontal="center" vertical="center"/>
    </xf>
    <xf numFmtId="178" fontId="3" fillId="0" borderId="3" xfId="52" applyNumberFormat="1" applyFont="1" applyBorder="1" applyAlignment="1" applyProtection="1">
      <alignment horizontal="center" vertical="center"/>
    </xf>
    <xf numFmtId="0" fontId="3" fillId="0" borderId="5" xfId="0" applyNumberFormat="1" applyFont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181" fontId="8" fillId="0" borderId="2" xfId="0" applyNumberFormat="1" applyFont="1" applyFill="1" applyBorder="1" applyAlignment="1" applyProtection="1">
      <alignment horizontal="right" vertical="center"/>
    </xf>
    <xf numFmtId="181" fontId="8" fillId="0" borderId="9" xfId="0" applyNumberFormat="1" applyFont="1" applyFill="1" applyBorder="1" applyAlignment="1" applyProtection="1">
      <alignment horizontal="right" vertical="center"/>
    </xf>
    <xf numFmtId="181" fontId="8" fillId="0" borderId="5" xfId="0" applyNumberFormat="1" applyFont="1" applyFill="1" applyBorder="1" applyAlignment="1" applyProtection="1">
      <alignment horizontal="right" vertical="center"/>
    </xf>
    <xf numFmtId="0" fontId="12" fillId="0" borderId="0" xfId="0" applyNumberFormat="1" applyFont="1" applyAlignment="1">
      <alignment horizontal="right" vertical="center"/>
    </xf>
    <xf numFmtId="181" fontId="8" fillId="0" borderId="1" xfId="0" applyNumberFormat="1" applyFont="1" applyFill="1" applyBorder="1" applyAlignment="1" applyProtection="1">
      <alignment horizontal="right" vertical="center"/>
    </xf>
    <xf numFmtId="181" fontId="8" fillId="0" borderId="15" xfId="0" applyNumberFormat="1" applyFont="1" applyFill="1" applyBorder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181" fontId="3" fillId="0" borderId="1" xfId="0" applyNumberFormat="1" applyFont="1" applyFill="1" applyBorder="1" applyAlignment="1" applyProtection="1">
      <alignment horizontal="right" vertical="center"/>
    </xf>
    <xf numFmtId="181" fontId="3" fillId="0" borderId="2" xfId="0" applyNumberFormat="1" applyFont="1" applyFill="1" applyBorder="1" applyAlignment="1" applyProtection="1">
      <alignment horizontal="right" vertical="center"/>
    </xf>
    <xf numFmtId="181" fontId="3" fillId="0" borderId="3" xfId="0" applyNumberFormat="1" applyFont="1" applyFill="1" applyBorder="1" applyAlignment="1" applyProtection="1">
      <alignment horizontal="right" vertical="center"/>
    </xf>
    <xf numFmtId="181" fontId="8" fillId="0" borderId="3" xfId="0" applyNumberFormat="1" applyFont="1" applyFill="1" applyBorder="1" applyAlignment="1" applyProtection="1">
      <alignment horizontal="right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49" fontId="3" fillId="0" borderId="19" xfId="0" applyNumberFormat="1" applyFont="1" applyFill="1" applyBorder="1" applyAlignment="1" applyProtection="1">
      <alignment vertical="center"/>
    </xf>
    <xf numFmtId="4" fontId="3" fillId="0" borderId="18" xfId="0" applyNumberFormat="1" applyFont="1" applyFill="1" applyBorder="1" applyAlignment="1" applyProtection="1">
      <alignment horizontal="right" vertical="center"/>
    </xf>
    <xf numFmtId="0" fontId="0" fillId="0" borderId="0" xfId="51" applyFill="1" applyAlignment="1"/>
    <xf numFmtId="0" fontId="1" fillId="0" borderId="0" xfId="51" applyFont="1" applyBorder="1" applyAlignment="1" applyProtection="1"/>
    <xf numFmtId="0" fontId="0" fillId="0" borderId="0" xfId="51" applyAlignment="1"/>
    <xf numFmtId="0" fontId="7" fillId="0" borderId="0" xfId="51" applyFont="1" applyBorder="1" applyAlignment="1" applyProtection="1">
      <alignment vertical="center" wrapText="1"/>
    </xf>
    <xf numFmtId="0" fontId="2" fillId="0" borderId="0" xfId="51" applyFont="1" applyBorder="1" applyAlignment="1" applyProtection="1">
      <alignment horizontal="center" vertical="center"/>
    </xf>
    <xf numFmtId="0" fontId="3" fillId="0" borderId="20" xfId="51" applyFont="1" applyBorder="1" applyAlignment="1" applyProtection="1">
      <alignment vertical="center"/>
    </xf>
    <xf numFmtId="0" fontId="3" fillId="0" borderId="20" xfId="51" applyFont="1" applyBorder="1" applyAlignment="1" applyProtection="1"/>
    <xf numFmtId="0" fontId="3" fillId="0" borderId="0" xfId="51" applyFont="1" applyBorder="1" applyAlignment="1" applyProtection="1"/>
    <xf numFmtId="0" fontId="3" fillId="0" borderId="0" xfId="51" applyFont="1" applyBorder="1" applyAlignment="1" applyProtection="1">
      <alignment horizontal="right" vertical="center"/>
    </xf>
    <xf numFmtId="0" fontId="3" fillId="0" borderId="17" xfId="51" applyFont="1" applyBorder="1" applyAlignment="1" applyProtection="1">
      <alignment horizontal="center" vertical="center"/>
    </xf>
    <xf numFmtId="0" fontId="3" fillId="0" borderId="21" xfId="51" applyFont="1" applyBorder="1" applyAlignment="1" applyProtection="1">
      <alignment horizontal="center" vertical="center"/>
    </xf>
    <xf numFmtId="0" fontId="3" fillId="0" borderId="18" xfId="51" applyFont="1" applyBorder="1" applyAlignment="1" applyProtection="1">
      <alignment horizontal="center" vertical="center"/>
    </xf>
    <xf numFmtId="0" fontId="3" fillId="0" borderId="19" xfId="51" applyFont="1" applyFill="1" applyBorder="1" applyAlignment="1" applyProtection="1">
      <alignment vertical="center"/>
    </xf>
    <xf numFmtId="181" fontId="3" fillId="0" borderId="21" xfId="51" applyNumberFormat="1" applyFont="1" applyFill="1" applyBorder="1" applyAlignment="1" applyProtection="1">
      <alignment horizontal="right" vertical="center"/>
    </xf>
    <xf numFmtId="181" fontId="3" fillId="0" borderId="21" xfId="51" applyNumberFormat="1" applyFont="1" applyFill="1" applyBorder="1" applyAlignment="1" applyProtection="1">
      <alignment vertical="center"/>
    </xf>
    <xf numFmtId="181" fontId="3" fillId="0" borderId="19" xfId="51" applyNumberFormat="1" applyFont="1" applyFill="1" applyBorder="1" applyAlignment="1" applyProtection="1">
      <alignment horizontal="right" vertical="center" wrapText="1"/>
    </xf>
    <xf numFmtId="181" fontId="3" fillId="0" borderId="21" xfId="51" applyNumberFormat="1" applyFont="1" applyFill="1" applyBorder="1" applyAlignment="1" applyProtection="1">
      <alignment horizontal="right" vertical="center" wrapText="1"/>
    </xf>
    <xf numFmtId="0" fontId="3" fillId="0" borderId="17" xfId="51" applyFont="1" applyFill="1" applyBorder="1" applyAlignment="1" applyProtection="1">
      <alignment vertical="center"/>
    </xf>
    <xf numFmtId="181" fontId="3" fillId="0" borderId="18" xfId="51" applyNumberFormat="1" applyFont="1" applyFill="1" applyBorder="1" applyAlignment="1" applyProtection="1">
      <alignment horizontal="right" vertical="center" wrapText="1"/>
    </xf>
    <xf numFmtId="181" fontId="3" fillId="0" borderId="18" xfId="51" applyNumberFormat="1" applyFont="1" applyFill="1" applyBorder="1" applyAlignment="1" applyProtection="1">
      <alignment vertical="center" wrapText="1"/>
    </xf>
    <xf numFmtId="181" fontId="3" fillId="0" borderId="19" xfId="51" applyNumberFormat="1" applyFont="1" applyFill="1" applyBorder="1" applyAlignment="1" applyProtection="1">
      <alignment vertical="center" wrapText="1"/>
    </xf>
    <xf numFmtId="4" fontId="3" fillId="0" borderId="19" xfId="51" applyNumberFormat="1" applyFont="1" applyFill="1" applyBorder="1" applyAlignment="1" applyProtection="1">
      <alignment vertical="center" wrapText="1"/>
    </xf>
    <xf numFmtId="4" fontId="3" fillId="0" borderId="19" xfId="51" applyNumberFormat="1" applyFont="1" applyFill="1" applyBorder="1" applyAlignment="1" applyProtection="1">
      <alignment wrapText="1"/>
    </xf>
    <xf numFmtId="0" fontId="3" fillId="0" borderId="19" xfId="51" applyFont="1" applyBorder="1" applyAlignment="1" applyProtection="1">
      <alignment vertical="center"/>
    </xf>
    <xf numFmtId="181" fontId="3" fillId="0" borderId="21" xfId="51" applyNumberFormat="1" applyFont="1" applyBorder="1" applyAlignment="1" applyProtection="1">
      <alignment vertical="center"/>
    </xf>
    <xf numFmtId="181" fontId="3" fillId="0" borderId="19" xfId="51" applyNumberFormat="1" applyFont="1" applyBorder="1" applyAlignment="1" applyProtection="1"/>
    <xf numFmtId="0" fontId="3" fillId="0" borderId="19" xfId="51" applyFont="1" applyFill="1" applyBorder="1" applyAlignment="1" applyProtection="1">
      <alignment horizontal="center" vertical="center"/>
    </xf>
    <xf numFmtId="181" fontId="3" fillId="0" borderId="21" xfId="51" applyNumberFormat="1" applyFont="1" applyFill="1" applyBorder="1" applyAlignment="1" applyProtection="1">
      <alignment horizontal="center" vertical="center"/>
    </xf>
    <xf numFmtId="4" fontId="3" fillId="0" borderId="21" xfId="51" applyNumberFormat="1" applyFont="1" applyFill="1" applyBorder="1" applyAlignment="1" applyProtection="1">
      <alignment horizontal="right" vertical="center" wrapText="1"/>
    </xf>
    <xf numFmtId="181" fontId="3" fillId="0" borderId="19" xfId="51" applyNumberFormat="1" applyFont="1" applyFill="1" applyBorder="1" applyAlignment="1" applyProtection="1"/>
    <xf numFmtId="181" fontId="3" fillId="0" borderId="4" xfId="51" applyNumberFormat="1" applyFont="1" applyFill="1" applyBorder="1" applyAlignment="1" applyProtection="1">
      <alignment horizontal="right" vertical="center" wrapText="1"/>
    </xf>
    <xf numFmtId="181" fontId="3" fillId="0" borderId="19" xfId="51" applyNumberFormat="1" applyFont="1" applyFill="1" applyBorder="1" applyAlignment="1" applyProtection="1">
      <alignment horizontal="center" vertical="center"/>
    </xf>
    <xf numFmtId="181" fontId="3" fillId="0" borderId="18" xfId="51" applyNumberFormat="1" applyFont="1" applyFill="1" applyBorder="1" applyAlignment="1" applyProtection="1">
      <alignment horizontal="right" vertical="center"/>
    </xf>
    <xf numFmtId="0" fontId="3" fillId="0" borderId="20" xfId="0" applyFont="1" applyBorder="1" applyAlignment="1" applyProtection="1">
      <alignment vertical="center"/>
    </xf>
    <xf numFmtId="0" fontId="3" fillId="0" borderId="20" xfId="0" applyFont="1" applyBorder="1" applyAlignment="1" applyProtection="1"/>
    <xf numFmtId="181" fontId="3" fillId="0" borderId="18" xfId="0" applyNumberFormat="1" applyFont="1" applyFill="1" applyBorder="1" applyAlignment="1" applyProtection="1">
      <alignment horizontal="right" vertical="center"/>
    </xf>
    <xf numFmtId="0" fontId="13" fillId="0" borderId="0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4" fillId="0" borderId="1" xfId="10" applyFont="1" applyBorder="1" applyAlignment="1" applyProtection="1">
      <alignment vertical="center" wrapText="1"/>
    </xf>
    <xf numFmtId="0" fontId="6" fillId="0" borderId="3" xfId="0" applyFont="1" applyBorder="1" applyAlignment="1" applyProtection="1">
      <alignment vertical="center"/>
    </xf>
    <xf numFmtId="0" fontId="4" fillId="0" borderId="1" xfId="10" applyFont="1" applyBorder="1" applyAlignment="1" applyProtection="1">
      <alignment vertical="center"/>
    </xf>
    <xf numFmtId="0" fontId="4" fillId="0" borderId="13" xfId="10" applyFont="1" applyBorder="1" applyAlignment="1" applyProtection="1">
      <alignment vertical="center" wrapText="1"/>
    </xf>
    <xf numFmtId="0" fontId="6" fillId="0" borderId="15" xfId="0" applyFont="1" applyBorder="1" applyAlignment="1" applyProtection="1">
      <alignment vertical="center"/>
    </xf>
    <xf numFmtId="0" fontId="6" fillId="0" borderId="15" xfId="0" applyFont="1" applyBorder="1" applyAlignment="1" applyProtection="1"/>
    <xf numFmtId="0" fontId="14" fillId="0" borderId="22" xfId="10" applyBorder="1" applyAlignment="1" applyProtection="1"/>
    <xf numFmtId="0" fontId="6" fillId="0" borderId="23" xfId="0" applyFont="1" applyBorder="1" applyAlignment="1" applyProtection="1"/>
    <xf numFmtId="0" fontId="15" fillId="0" borderId="0" xfId="0" applyFont="1" applyBorder="1" applyAlignment="1" applyProtection="1">
      <alignment vertical="center"/>
    </xf>
    <xf numFmtId="0" fontId="16" fillId="0" borderId="0" xfId="0" applyFont="1" applyBorder="1" applyAlignment="1" applyProtection="1">
      <alignment vertical="center"/>
    </xf>
    <xf numFmtId="0" fontId="17" fillId="0" borderId="0" xfId="0" applyNumberFormat="1" applyFont="1" applyBorder="1" applyAlignment="1" applyProtection="1">
      <alignment vertical="center"/>
    </xf>
    <xf numFmtId="0" fontId="16" fillId="0" borderId="0" xfId="0" applyNumberFormat="1" applyFont="1" applyBorder="1" applyAlignment="1" applyProtection="1">
      <alignment vertical="center"/>
    </xf>
    <xf numFmtId="0" fontId="16" fillId="0" borderId="0" xfId="0" applyFont="1" applyAlignment="1" applyProtection="1">
      <alignment horizontal="center" vertical="center"/>
    </xf>
    <xf numFmtId="0" fontId="16" fillId="0" borderId="0" xfId="0" applyFont="1" applyAlignment="1" applyProtection="1">
      <alignment vertical="center"/>
    </xf>
    <xf numFmtId="0" fontId="18" fillId="0" borderId="0" xfId="0" applyFont="1" applyBorder="1" applyAlignment="1" applyProtection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标题_1" xfId="49"/>
    <cellStyle name="常规 3" xfId="50"/>
    <cellStyle name="常规 2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showGridLines="0" showZeros="0" topLeftCell="A4" workbookViewId="0">
      <selection activeCell="E15" sqref="E15"/>
    </sheetView>
  </sheetViews>
  <sheetFormatPr defaultColWidth="8.88888888888889" defaultRowHeight="12.75" customHeight="1"/>
  <cols>
    <col min="1" max="9" width="17.1388888888889" style="1" customWidth="1"/>
    <col min="10" max="10" width="9" style="1" customWidth="1"/>
  </cols>
  <sheetData>
    <row r="1" customHeight="1" spans="1:10">
      <c r="A1"/>
      <c r="B1"/>
      <c r="C1"/>
      <c r="D1"/>
      <c r="E1"/>
      <c r="F1"/>
      <c r="G1"/>
      <c r="H1"/>
      <c r="I1"/>
      <c r="J1"/>
    </row>
    <row r="2" ht="14.25" customHeight="1" spans="1:1">
      <c r="A2" s="157"/>
    </row>
    <row r="3" ht="18.75" customHeight="1" spans="1:10">
      <c r="A3" s="158" t="s">
        <v>0</v>
      </c>
      <c r="B3" s="158"/>
      <c r="C3" s="158"/>
      <c r="D3" s="158"/>
      <c r="E3" s="158"/>
      <c r="F3" s="158"/>
      <c r="G3" s="158"/>
      <c r="H3" s="158"/>
      <c r="I3" s="158"/>
      <c r="J3"/>
    </row>
    <row r="4" ht="16.5" customHeight="1" spans="1:10">
      <c r="A4" s="158" t="s">
        <v>1</v>
      </c>
      <c r="B4" s="158"/>
      <c r="C4" s="158"/>
      <c r="D4" s="158"/>
      <c r="E4" s="158"/>
      <c r="F4" s="158"/>
      <c r="G4" s="158"/>
      <c r="H4" s="158"/>
      <c r="I4" s="158"/>
      <c r="J4"/>
    </row>
    <row r="5" ht="14.25" customHeight="1" spans="1:10">
      <c r="A5" s="158"/>
      <c r="B5" s="158"/>
      <c r="C5" s="158"/>
      <c r="D5" s="158"/>
      <c r="E5" s="158"/>
      <c r="F5" s="158"/>
      <c r="G5" s="158"/>
      <c r="H5" s="158"/>
      <c r="I5" s="158"/>
      <c r="J5"/>
    </row>
    <row r="6" ht="14.25" customHeight="1" spans="1:10">
      <c r="A6" s="158"/>
      <c r="B6" s="158"/>
      <c r="C6" s="158"/>
      <c r="D6" s="158"/>
      <c r="E6" s="158"/>
      <c r="F6" s="158"/>
      <c r="G6" s="158"/>
      <c r="H6" s="158"/>
      <c r="I6" s="158"/>
      <c r="J6"/>
    </row>
    <row r="7" ht="14.25" customHeight="1" spans="1:10">
      <c r="A7" s="158"/>
      <c r="B7" s="158"/>
      <c r="C7" s="158"/>
      <c r="D7" s="158"/>
      <c r="E7" s="158"/>
      <c r="F7" s="158"/>
      <c r="G7" s="158"/>
      <c r="H7" s="158"/>
      <c r="I7" s="158"/>
      <c r="J7"/>
    </row>
    <row r="8" ht="14.25" customHeight="1" spans="1:10">
      <c r="A8" s="158"/>
      <c r="B8" s="158"/>
      <c r="C8" s="158"/>
      <c r="D8" s="158"/>
      <c r="E8" s="158"/>
      <c r="F8" s="158"/>
      <c r="G8" s="158"/>
      <c r="H8" s="158"/>
      <c r="I8" s="158"/>
      <c r="J8"/>
    </row>
    <row r="9" ht="33" customHeight="1" spans="1:10">
      <c r="A9" s="159" t="s">
        <v>2</v>
      </c>
      <c r="B9" s="159"/>
      <c r="C9" s="159"/>
      <c r="D9" s="159"/>
      <c r="E9" s="159"/>
      <c r="F9" s="159"/>
      <c r="G9" s="159"/>
      <c r="H9" s="159"/>
      <c r="I9" s="159"/>
      <c r="J9"/>
    </row>
    <row r="10" ht="14.25" customHeight="1" spans="1:10">
      <c r="A10" s="158"/>
      <c r="B10" s="158"/>
      <c r="C10" s="158"/>
      <c r="D10" s="158"/>
      <c r="E10" s="158"/>
      <c r="F10" s="158"/>
      <c r="G10" s="158"/>
      <c r="H10" s="158"/>
      <c r="I10" s="158"/>
      <c r="J10"/>
    </row>
    <row r="11" ht="14.25" customHeight="1" spans="1:10">
      <c r="A11" s="158"/>
      <c r="B11" s="158"/>
      <c r="C11" s="158"/>
      <c r="D11" s="158"/>
      <c r="E11" s="158"/>
      <c r="F11" s="158"/>
      <c r="G11" s="158"/>
      <c r="H11" s="158"/>
      <c r="I11" s="158"/>
      <c r="J11"/>
    </row>
    <row r="12" ht="14.25" customHeight="1" spans="1:10">
      <c r="A12" s="158"/>
      <c r="B12" s="158"/>
      <c r="C12" s="158"/>
      <c r="D12" s="158"/>
      <c r="E12" s="158"/>
      <c r="F12" s="158"/>
      <c r="G12" s="158"/>
      <c r="H12" s="158"/>
      <c r="I12" s="158"/>
      <c r="J12"/>
    </row>
    <row r="13" ht="14.25" customHeight="1" spans="1:10">
      <c r="A13" s="158"/>
      <c r="B13" s="158"/>
      <c r="C13" s="158"/>
      <c r="D13" s="158"/>
      <c r="E13" s="158"/>
      <c r="F13" s="158"/>
      <c r="G13" s="158"/>
      <c r="H13" s="158"/>
      <c r="I13" s="158"/>
      <c r="J13"/>
    </row>
    <row r="14" ht="14.25" customHeight="1" spans="1:10">
      <c r="A14" s="158"/>
      <c r="B14" s="158"/>
      <c r="C14" s="158"/>
      <c r="D14" s="158"/>
      <c r="E14" s="158"/>
      <c r="F14" s="158"/>
      <c r="G14" s="158"/>
      <c r="H14" s="158"/>
      <c r="I14" s="158"/>
      <c r="J14"/>
    </row>
    <row r="15" ht="14.25" customHeight="1" spans="1:10">
      <c r="A15" s="158"/>
      <c r="B15" s="158"/>
      <c r="C15" s="158"/>
      <c r="D15" s="158"/>
      <c r="E15" s="158"/>
      <c r="F15" s="158"/>
      <c r="G15" s="158"/>
      <c r="H15" s="158"/>
      <c r="I15" s="158"/>
      <c r="J15"/>
    </row>
    <row r="16" ht="14.25" customHeight="1" spans="1:10">
      <c r="A16" s="158"/>
      <c r="B16" s="158"/>
      <c r="C16" s="158"/>
      <c r="D16" s="158"/>
      <c r="E16" s="158"/>
      <c r="F16" s="158"/>
      <c r="G16" s="158"/>
      <c r="H16" s="158"/>
      <c r="I16" s="158"/>
      <c r="J16"/>
    </row>
    <row r="17" ht="14.25" customHeight="1" spans="1:10">
      <c r="A17" s="158"/>
      <c r="B17" s="158"/>
      <c r="C17" s="158"/>
      <c r="D17" s="158"/>
      <c r="E17" s="158"/>
      <c r="F17" s="158"/>
      <c r="G17" s="158"/>
      <c r="H17" s="158"/>
      <c r="I17" s="158"/>
      <c r="J17"/>
    </row>
    <row r="18" ht="14.25" customHeight="1" spans="1:10">
      <c r="A18" s="158"/>
      <c r="B18" s="158"/>
      <c r="C18" s="158"/>
      <c r="D18" s="158"/>
      <c r="E18" s="158"/>
      <c r="F18" s="158"/>
      <c r="G18" s="158"/>
      <c r="H18" s="158"/>
      <c r="I18" s="158"/>
      <c r="J18"/>
    </row>
    <row r="19" ht="14.25" customHeight="1" spans="1:10">
      <c r="A19" s="160" t="s">
        <v>3</v>
      </c>
      <c r="B19" s="160"/>
      <c r="C19" s="160"/>
      <c r="D19" s="160"/>
      <c r="E19" s="160"/>
      <c r="F19" s="160"/>
      <c r="G19" s="160"/>
      <c r="H19" s="160"/>
      <c r="I19" s="160"/>
      <c r="J19"/>
    </row>
    <row r="20" ht="14.25" customHeight="1" spans="1:10">
      <c r="A20" s="158"/>
      <c r="B20" s="158"/>
      <c r="C20" s="158"/>
      <c r="D20" s="158"/>
      <c r="E20" s="158"/>
      <c r="F20" s="158"/>
      <c r="G20" s="158"/>
      <c r="H20" s="158"/>
      <c r="I20" s="158"/>
      <c r="J20"/>
    </row>
    <row r="21" ht="14.25" customHeight="1" spans="1:10">
      <c r="A21" s="158"/>
      <c r="B21" s="158"/>
      <c r="C21" s="158"/>
      <c r="D21" s="158"/>
      <c r="E21" s="158"/>
      <c r="F21" s="158"/>
      <c r="G21" s="158"/>
      <c r="I21" s="158"/>
      <c r="J21"/>
    </row>
    <row r="22" ht="14.25" customHeight="1" spans="1:10">
      <c r="A22" s="161" t="s">
        <v>4</v>
      </c>
      <c r="B22" s="162"/>
      <c r="C22" s="161" t="s">
        <v>5</v>
      </c>
      <c r="D22" s="161"/>
      <c r="E22" s="162"/>
      <c r="F22" s="161" t="s">
        <v>6</v>
      </c>
      <c r="G22" s="162"/>
      <c r="I22" s="158"/>
      <c r="J22"/>
    </row>
    <row r="23" ht="15.75" customHeight="1" spans="2:2">
      <c r="B23" s="163" t="s">
        <v>7</v>
      </c>
    </row>
  </sheetData>
  <sheetProtection formatCells="0" formatColumns="0" formatRows="0"/>
  <mergeCells count="5">
    <mergeCell ref="A9:I9"/>
    <mergeCell ref="A19:I19"/>
    <mergeCell ref="A22:B22"/>
    <mergeCell ref="C22:E22"/>
    <mergeCell ref="F22:G22"/>
  </mergeCell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4"/>
  <sheetViews>
    <sheetView showGridLines="0" showZeros="0" topLeftCell="A19" workbookViewId="0">
      <selection activeCell="H43" sqref="H43"/>
    </sheetView>
  </sheetViews>
  <sheetFormatPr defaultColWidth="8.88888888888889" defaultRowHeight="12.75" customHeight="1" outlineLevelCol="6"/>
  <cols>
    <col min="1" max="1" width="21.287037037037" style="1" customWidth="1"/>
    <col min="2" max="2" width="43.712962962963" style="1" customWidth="1"/>
    <col min="3" max="5" width="17.287037037037" style="1" customWidth="1"/>
    <col min="6" max="7" width="6.85185185185185" style="1" customWidth="1"/>
  </cols>
  <sheetData>
    <row r="1" ht="24.75" customHeight="1" spans="1:2">
      <c r="A1" s="26" t="s">
        <v>28</v>
      </c>
      <c r="B1" s="27"/>
    </row>
    <row r="2" ht="24.75" customHeight="1" spans="1:5">
      <c r="A2" s="59" t="s">
        <v>191</v>
      </c>
      <c r="B2" s="59"/>
      <c r="C2" s="59"/>
      <c r="D2" s="59"/>
      <c r="E2" s="59"/>
    </row>
    <row r="3" ht="17" customHeight="1" spans="5:5">
      <c r="E3" s="4" t="s">
        <v>54</v>
      </c>
    </row>
    <row r="4" ht="12" customHeight="1" spans="1:5">
      <c r="A4" s="5" t="s">
        <v>192</v>
      </c>
      <c r="B4" s="7"/>
      <c r="C4" s="28" t="s">
        <v>193</v>
      </c>
      <c r="D4" s="28"/>
      <c r="E4" s="28"/>
    </row>
    <row r="5" ht="12" customHeight="1" spans="1:5">
      <c r="A5" s="60" t="s">
        <v>170</v>
      </c>
      <c r="B5" s="7" t="s">
        <v>171</v>
      </c>
      <c r="C5" s="28" t="s">
        <v>106</v>
      </c>
      <c r="D5" s="28" t="s">
        <v>194</v>
      </c>
      <c r="E5" s="28" t="s">
        <v>195</v>
      </c>
    </row>
    <row r="6" ht="12" customHeight="1" spans="1:5">
      <c r="A6" s="60" t="s">
        <v>105</v>
      </c>
      <c r="B6" s="7" t="s">
        <v>105</v>
      </c>
      <c r="C6" s="28">
        <v>1</v>
      </c>
      <c r="D6" s="28">
        <v>2</v>
      </c>
      <c r="E6" s="28">
        <v>3</v>
      </c>
    </row>
    <row r="7" s="11" customFormat="1" ht="12" customHeight="1" spans="1:7">
      <c r="A7" s="54"/>
      <c r="B7" s="61" t="s">
        <v>106</v>
      </c>
      <c r="C7" s="62">
        <f>D7+E7</f>
        <v>56.4</v>
      </c>
      <c r="D7" s="62">
        <f>D8+D19</f>
        <v>47</v>
      </c>
      <c r="E7" s="63">
        <f>E19</f>
        <v>9.4</v>
      </c>
      <c r="F7" s="2"/>
      <c r="G7" s="2"/>
    </row>
    <row r="8" ht="12" customHeight="1" spans="1:5">
      <c r="A8" s="54" t="s">
        <v>196</v>
      </c>
      <c r="B8" s="61" t="s">
        <v>197</v>
      </c>
      <c r="C8" s="62">
        <f>SUM(C9:C18)</f>
        <v>47</v>
      </c>
      <c r="D8" s="62">
        <f>SUM(D9:D18)</f>
        <v>47</v>
      </c>
      <c r="E8" s="63"/>
    </row>
    <row r="9" ht="12" customHeight="1" spans="1:5">
      <c r="A9" s="8" t="s">
        <v>198</v>
      </c>
      <c r="B9" s="64" t="s">
        <v>199</v>
      </c>
      <c r="C9" s="62">
        <f t="shared" ref="C8:C39" si="0">D9</f>
        <v>24.98</v>
      </c>
      <c r="D9" s="65">
        <v>24.98</v>
      </c>
      <c r="E9" s="66"/>
    </row>
    <row r="10" ht="12" customHeight="1" spans="1:5">
      <c r="A10" s="8" t="s">
        <v>200</v>
      </c>
      <c r="B10" s="64" t="s">
        <v>201</v>
      </c>
      <c r="C10" s="62">
        <f t="shared" si="0"/>
        <v>17.32</v>
      </c>
      <c r="D10" s="65">
        <v>17.32</v>
      </c>
      <c r="E10" s="66"/>
    </row>
    <row r="11" ht="12" customHeight="1" spans="1:5">
      <c r="A11" s="8" t="s">
        <v>202</v>
      </c>
      <c r="B11" s="64" t="s">
        <v>203</v>
      </c>
      <c r="C11" s="62">
        <f t="shared" si="0"/>
        <v>0</v>
      </c>
      <c r="D11" s="65"/>
      <c r="E11" s="66"/>
    </row>
    <row r="12" ht="12" customHeight="1" spans="1:5">
      <c r="A12" s="8" t="s">
        <v>204</v>
      </c>
      <c r="B12" s="64" t="s">
        <v>205</v>
      </c>
      <c r="C12" s="62">
        <f t="shared" si="0"/>
        <v>0</v>
      </c>
      <c r="D12" s="65"/>
      <c r="E12" s="66"/>
    </row>
    <row r="13" ht="12" customHeight="1" spans="1:5">
      <c r="A13" s="8" t="s">
        <v>206</v>
      </c>
      <c r="B13" s="64" t="s">
        <v>207</v>
      </c>
      <c r="C13" s="62">
        <f t="shared" si="0"/>
        <v>0</v>
      </c>
      <c r="D13" s="65"/>
      <c r="E13" s="66"/>
    </row>
    <row r="14" ht="12" customHeight="1" spans="1:5">
      <c r="A14" s="8" t="s">
        <v>208</v>
      </c>
      <c r="B14" s="64" t="s">
        <v>209</v>
      </c>
      <c r="C14" s="62">
        <f t="shared" si="0"/>
        <v>0</v>
      </c>
      <c r="D14" s="65"/>
      <c r="E14" s="66"/>
    </row>
    <row r="15" ht="12" customHeight="1" spans="1:5">
      <c r="A15" s="8" t="s">
        <v>210</v>
      </c>
      <c r="B15" s="64" t="s">
        <v>211</v>
      </c>
      <c r="C15" s="62">
        <f t="shared" si="0"/>
        <v>0</v>
      </c>
      <c r="D15" s="65"/>
      <c r="E15" s="66"/>
    </row>
    <row r="16" ht="12" customHeight="1" spans="1:5">
      <c r="A16" s="8" t="s">
        <v>212</v>
      </c>
      <c r="B16" s="64" t="s">
        <v>213</v>
      </c>
      <c r="C16" s="62">
        <f t="shared" si="0"/>
        <v>0</v>
      </c>
      <c r="D16" s="65"/>
      <c r="E16" s="66"/>
    </row>
    <row r="17" ht="12" customHeight="1" spans="1:5">
      <c r="A17" s="8" t="s">
        <v>214</v>
      </c>
      <c r="B17" s="64" t="s">
        <v>215</v>
      </c>
      <c r="C17" s="62">
        <f t="shared" si="0"/>
        <v>0</v>
      </c>
      <c r="D17" s="65"/>
      <c r="E17" s="66"/>
    </row>
    <row r="18" ht="12" customHeight="1" spans="1:5">
      <c r="A18" s="8" t="s">
        <v>216</v>
      </c>
      <c r="B18" s="64" t="s">
        <v>217</v>
      </c>
      <c r="C18" s="62">
        <f t="shared" si="0"/>
        <v>4.7</v>
      </c>
      <c r="D18" s="65">
        <v>4.7</v>
      </c>
      <c r="E18" s="66"/>
    </row>
    <row r="19" ht="12" customHeight="1" spans="1:5">
      <c r="A19" s="54" t="s">
        <v>218</v>
      </c>
      <c r="B19" s="61" t="s">
        <v>219</v>
      </c>
      <c r="C19" s="62">
        <f>E19</f>
        <v>9.4</v>
      </c>
      <c r="D19" s="62"/>
      <c r="E19" s="63">
        <f>SUM(E20:E34)</f>
        <v>9.4</v>
      </c>
    </row>
    <row r="20" ht="12" customHeight="1" spans="1:5">
      <c r="A20" s="8" t="s">
        <v>220</v>
      </c>
      <c r="B20" s="64" t="s">
        <v>221</v>
      </c>
      <c r="C20" s="62">
        <f t="shared" ref="C20:C34" si="1">E20</f>
        <v>6.41</v>
      </c>
      <c r="D20" s="15"/>
      <c r="E20" s="65">
        <v>6.41</v>
      </c>
    </row>
    <row r="21" ht="12" customHeight="1" spans="1:5">
      <c r="A21" s="8" t="s">
        <v>222</v>
      </c>
      <c r="B21" s="64" t="s">
        <v>223</v>
      </c>
      <c r="C21" s="62">
        <f t="shared" si="1"/>
        <v>0.12</v>
      </c>
      <c r="D21" s="15"/>
      <c r="E21" s="65">
        <v>0.12</v>
      </c>
    </row>
    <row r="22" ht="12" customHeight="1" spans="1:5">
      <c r="A22" s="8" t="s">
        <v>224</v>
      </c>
      <c r="B22" s="64" t="s">
        <v>225</v>
      </c>
      <c r="C22" s="62">
        <f t="shared" si="1"/>
        <v>0.24</v>
      </c>
      <c r="D22" s="15"/>
      <c r="E22" s="65">
        <v>0.24</v>
      </c>
    </row>
    <row r="23" ht="12" customHeight="1" spans="1:5">
      <c r="A23" s="8" t="s">
        <v>226</v>
      </c>
      <c r="B23" s="64" t="s">
        <v>227</v>
      </c>
      <c r="C23" s="62">
        <f t="shared" si="1"/>
        <v>0.4</v>
      </c>
      <c r="D23" s="15"/>
      <c r="E23" s="65">
        <v>0.4</v>
      </c>
    </row>
    <row r="24" ht="12" customHeight="1" spans="1:5">
      <c r="A24" s="8" t="s">
        <v>228</v>
      </c>
      <c r="B24" s="64" t="s">
        <v>229</v>
      </c>
      <c r="C24" s="62">
        <f t="shared" si="1"/>
        <v>0.82</v>
      </c>
      <c r="D24" s="15"/>
      <c r="E24" s="65">
        <v>0.82</v>
      </c>
    </row>
    <row r="25" ht="12" customHeight="1" spans="1:5">
      <c r="A25" s="8" t="s">
        <v>230</v>
      </c>
      <c r="B25" s="64" t="s">
        <v>231</v>
      </c>
      <c r="C25" s="62">
        <f t="shared" si="1"/>
        <v>0</v>
      </c>
      <c r="D25" s="15"/>
      <c r="E25" s="65"/>
    </row>
    <row r="26" ht="12" customHeight="1" spans="1:5">
      <c r="A26" s="8" t="s">
        <v>232</v>
      </c>
      <c r="B26" s="64" t="s">
        <v>233</v>
      </c>
      <c r="C26" s="62">
        <f t="shared" si="1"/>
        <v>0.2</v>
      </c>
      <c r="D26" s="15"/>
      <c r="E26" s="65">
        <v>0.2</v>
      </c>
    </row>
    <row r="27" ht="12" customHeight="1" spans="1:5">
      <c r="A27" s="8" t="s">
        <v>234</v>
      </c>
      <c r="B27" s="64" t="s">
        <v>235</v>
      </c>
      <c r="C27" s="62">
        <f t="shared" si="1"/>
        <v>0</v>
      </c>
      <c r="D27" s="15"/>
      <c r="E27" s="65"/>
    </row>
    <row r="28" ht="12" customHeight="1" spans="1:5">
      <c r="A28" s="8" t="s">
        <v>236</v>
      </c>
      <c r="B28" s="64" t="s">
        <v>237</v>
      </c>
      <c r="C28" s="62">
        <f t="shared" si="1"/>
        <v>0</v>
      </c>
      <c r="D28" s="15"/>
      <c r="E28" s="65"/>
    </row>
    <row r="29" ht="12" customHeight="1" spans="1:5">
      <c r="A29" s="8" t="s">
        <v>238</v>
      </c>
      <c r="B29" s="64" t="s">
        <v>239</v>
      </c>
      <c r="C29" s="62">
        <f t="shared" si="1"/>
        <v>0</v>
      </c>
      <c r="D29" s="15"/>
      <c r="E29" s="65"/>
    </row>
    <row r="30" ht="12" customHeight="1" spans="1:5">
      <c r="A30" s="8" t="s">
        <v>240</v>
      </c>
      <c r="B30" s="64" t="s">
        <v>241</v>
      </c>
      <c r="C30" s="62">
        <f t="shared" si="1"/>
        <v>0.08</v>
      </c>
      <c r="D30" s="15"/>
      <c r="E30" s="65">
        <v>0.08</v>
      </c>
    </row>
    <row r="31" ht="12" customHeight="1" spans="1:5">
      <c r="A31" s="8" t="s">
        <v>242</v>
      </c>
      <c r="B31" s="64" t="s">
        <v>243</v>
      </c>
      <c r="C31" s="62">
        <f t="shared" si="1"/>
        <v>0</v>
      </c>
      <c r="D31" s="15"/>
      <c r="E31" s="65"/>
    </row>
    <row r="32" ht="12" customHeight="1" spans="1:5">
      <c r="A32" s="8" t="s">
        <v>244</v>
      </c>
      <c r="B32" s="64" t="s">
        <v>245</v>
      </c>
      <c r="C32" s="62">
        <f t="shared" si="1"/>
        <v>0</v>
      </c>
      <c r="D32" s="15"/>
      <c r="E32" s="65"/>
    </row>
    <row r="33" ht="12" customHeight="1" spans="1:5">
      <c r="A33" s="8" t="s">
        <v>246</v>
      </c>
      <c r="B33" s="64" t="s">
        <v>247</v>
      </c>
      <c r="C33" s="62">
        <f t="shared" si="1"/>
        <v>0</v>
      </c>
      <c r="D33" s="15"/>
      <c r="E33" s="65"/>
    </row>
    <row r="34" ht="12" customHeight="1" spans="1:5">
      <c r="A34" s="8" t="s">
        <v>248</v>
      </c>
      <c r="B34" s="64" t="s">
        <v>249</v>
      </c>
      <c r="C34" s="62">
        <f t="shared" si="1"/>
        <v>1.13</v>
      </c>
      <c r="D34" s="15"/>
      <c r="E34" s="65">
        <v>1.13</v>
      </c>
    </row>
    <row r="35" ht="12" customHeight="1" spans="1:5">
      <c r="A35" s="54" t="s">
        <v>250</v>
      </c>
      <c r="B35" s="61" t="s">
        <v>251</v>
      </c>
      <c r="C35" s="62">
        <f t="shared" si="0"/>
        <v>0</v>
      </c>
      <c r="D35" s="62"/>
      <c r="E35" s="63"/>
    </row>
    <row r="36" ht="12" customHeight="1" spans="1:5">
      <c r="A36" s="8" t="s">
        <v>252</v>
      </c>
      <c r="B36" s="64" t="s">
        <v>253</v>
      </c>
      <c r="C36" s="62">
        <f t="shared" si="0"/>
        <v>0</v>
      </c>
      <c r="D36" s="65"/>
      <c r="E36" s="66"/>
    </row>
    <row r="37" ht="12" customHeight="1" spans="1:5">
      <c r="A37" s="8" t="s">
        <v>254</v>
      </c>
      <c r="B37" s="64" t="s">
        <v>255</v>
      </c>
      <c r="C37" s="62">
        <f t="shared" si="0"/>
        <v>0</v>
      </c>
      <c r="D37" s="65"/>
      <c r="E37" s="66"/>
    </row>
    <row r="38" ht="12" customHeight="1" spans="1:5">
      <c r="A38" s="8" t="s">
        <v>256</v>
      </c>
      <c r="B38" s="64" t="s">
        <v>257</v>
      </c>
      <c r="C38" s="62">
        <f t="shared" si="0"/>
        <v>0</v>
      </c>
      <c r="D38" s="65"/>
      <c r="E38" s="66"/>
    </row>
    <row r="39" ht="12" customHeight="1" spans="1:5">
      <c r="A39" s="8" t="s">
        <v>258</v>
      </c>
      <c r="B39" s="64" t="s">
        <v>259</v>
      </c>
      <c r="C39" s="62">
        <f t="shared" si="0"/>
        <v>0</v>
      </c>
      <c r="D39" s="65"/>
      <c r="E39" s="66"/>
    </row>
    <row r="40" ht="12" customHeight="1" spans="1:7">
      <c r="A40"/>
      <c r="B40"/>
      <c r="C40"/>
      <c r="D40"/>
      <c r="E40"/>
      <c r="F40"/>
      <c r="G40"/>
    </row>
    <row r="41" ht="12" customHeight="1" spans="1:7">
      <c r="A41" t="s">
        <v>260</v>
      </c>
      <c r="B41"/>
      <c r="C41"/>
      <c r="D41"/>
      <c r="E41"/>
      <c r="F41"/>
      <c r="G41"/>
    </row>
    <row r="43" customHeight="1" spans="1:7">
      <c r="A43"/>
      <c r="B43"/>
      <c r="C43"/>
      <c r="D43"/>
      <c r="E43"/>
      <c r="F43"/>
      <c r="G43"/>
    </row>
    <row r="44" customHeight="1" spans="1:7">
      <c r="A44"/>
      <c r="B44"/>
      <c r="C44"/>
      <c r="D44"/>
      <c r="E44"/>
      <c r="F44"/>
      <c r="G44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showGridLines="0" showZeros="0" workbookViewId="0">
      <selection activeCell="F21" sqref="F21"/>
    </sheetView>
  </sheetViews>
  <sheetFormatPr defaultColWidth="8.88888888888889" defaultRowHeight="12.75" customHeight="1"/>
  <cols>
    <col min="1" max="1" width="49.287037037037" style="1" customWidth="1"/>
    <col min="2" max="8" width="10.5740740740741" style="1" customWidth="1"/>
    <col min="9" max="9" width="9.13888888888889" style="1"/>
  </cols>
  <sheetData>
    <row r="1" ht="24.75" customHeight="1" spans="1:1">
      <c r="A1" s="39" t="s">
        <v>28</v>
      </c>
    </row>
    <row r="2" ht="24.75" customHeight="1" spans="1:8">
      <c r="A2" s="3" t="s">
        <v>261</v>
      </c>
      <c r="B2" s="3"/>
      <c r="C2" s="3"/>
      <c r="D2" s="3"/>
      <c r="E2" s="3"/>
      <c r="F2" s="3"/>
      <c r="G2" s="3"/>
      <c r="H2" s="3"/>
    </row>
    <row r="3" ht="24.75" customHeight="1" spans="8:8">
      <c r="H3" s="4" t="s">
        <v>54</v>
      </c>
    </row>
    <row r="4" ht="24.75" customHeight="1" spans="1:8">
      <c r="A4" s="40" t="s">
        <v>164</v>
      </c>
      <c r="B4" s="41" t="s">
        <v>262</v>
      </c>
      <c r="C4" s="42"/>
      <c r="D4" s="42"/>
      <c r="E4" s="42"/>
      <c r="F4" s="43"/>
      <c r="G4" s="44" t="s">
        <v>263</v>
      </c>
      <c r="H4" s="45" t="s">
        <v>264</v>
      </c>
    </row>
    <row r="5" ht="24.75" customHeight="1" spans="1:8">
      <c r="A5" s="46"/>
      <c r="B5" s="44" t="s">
        <v>106</v>
      </c>
      <c r="C5" s="44" t="s">
        <v>265</v>
      </c>
      <c r="D5" s="44" t="s">
        <v>266</v>
      </c>
      <c r="E5" s="47" t="s">
        <v>267</v>
      </c>
      <c r="F5" s="48"/>
      <c r="G5" s="49"/>
      <c r="H5" s="50"/>
    </row>
    <row r="6" ht="24.75" customHeight="1" spans="1:8">
      <c r="A6" s="51"/>
      <c r="B6" s="52"/>
      <c r="C6" s="52"/>
      <c r="D6" s="52"/>
      <c r="E6" s="47" t="s">
        <v>268</v>
      </c>
      <c r="F6" s="47" t="s">
        <v>269</v>
      </c>
      <c r="G6" s="52"/>
      <c r="H6" s="53"/>
    </row>
    <row r="7" s="11" customFormat="1" ht="24.75" customHeight="1" spans="1:9">
      <c r="A7" s="54" t="s">
        <v>106</v>
      </c>
      <c r="B7" s="55"/>
      <c r="C7" s="55"/>
      <c r="D7" s="55"/>
      <c r="E7" s="55"/>
      <c r="F7" s="55"/>
      <c r="G7" s="55"/>
      <c r="H7" s="56"/>
      <c r="I7" s="2"/>
    </row>
    <row r="8" ht="24.75" customHeight="1" spans="1:8">
      <c r="A8" s="54" t="s">
        <v>168</v>
      </c>
      <c r="B8" s="55"/>
      <c r="C8" s="55"/>
      <c r="D8" s="55"/>
      <c r="E8" s="55"/>
      <c r="F8" s="55"/>
      <c r="G8" s="55"/>
      <c r="H8" s="56"/>
    </row>
    <row r="9" ht="24.75" customHeight="1" spans="1:8">
      <c r="A9" s="8"/>
      <c r="B9" s="57"/>
      <c r="C9" s="57"/>
      <c r="D9" s="57"/>
      <c r="E9" s="57"/>
      <c r="F9" s="57"/>
      <c r="G9" s="57"/>
      <c r="H9" s="58"/>
    </row>
    <row r="10" ht="24.75" customHeight="1" spans="1:8">
      <c r="A10" s="8"/>
      <c r="B10" s="57"/>
      <c r="C10" s="57"/>
      <c r="D10" s="57"/>
      <c r="E10" s="57"/>
      <c r="F10" s="57"/>
      <c r="G10" s="57"/>
      <c r="H10" s="58"/>
    </row>
    <row r="11" ht="24.75" customHeight="1" spans="1:8">
      <c r="A11" s="8"/>
      <c r="B11" s="57"/>
      <c r="C11" s="57"/>
      <c r="D11" s="57"/>
      <c r="E11" s="57"/>
      <c r="F11" s="57"/>
      <c r="G11" s="57"/>
      <c r="H11" s="58"/>
    </row>
  </sheetData>
  <sheetProtection formatCells="0" formatColumns="0" formatRows="0"/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orientation="landscape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showGridLines="0" showZeros="0" workbookViewId="0">
      <selection activeCell="G15" sqref="G15"/>
    </sheetView>
  </sheetViews>
  <sheetFormatPr defaultColWidth="8.88888888888889" defaultRowHeight="12.75" customHeight="1" outlineLevelCol="6"/>
  <cols>
    <col min="1" max="1" width="8.71296296296296" style="1" customWidth="1"/>
    <col min="2" max="2" width="38.1388888888889" style="1" customWidth="1"/>
    <col min="3" max="5" width="17.8518518518519" style="1" customWidth="1"/>
    <col min="6" max="7" width="6.85185185185185" style="1" customWidth="1"/>
  </cols>
  <sheetData>
    <row r="1" ht="24.75" customHeight="1" spans="1:2">
      <c r="A1" s="26" t="s">
        <v>28</v>
      </c>
      <c r="B1" s="27"/>
    </row>
    <row r="2" ht="24" customHeight="1" spans="1:5">
      <c r="A2" s="3" t="s">
        <v>270</v>
      </c>
      <c r="B2" s="3"/>
      <c r="C2" s="3"/>
      <c r="D2" s="3"/>
      <c r="E2" s="3"/>
    </row>
    <row r="3" ht="24" customHeight="1" spans="5:5">
      <c r="E3" s="4" t="s">
        <v>54</v>
      </c>
    </row>
    <row r="4" ht="24" customHeight="1" spans="1:5">
      <c r="A4" s="5" t="s">
        <v>271</v>
      </c>
      <c r="B4" s="6" t="s">
        <v>30</v>
      </c>
      <c r="C4" s="6" t="s">
        <v>106</v>
      </c>
      <c r="D4" s="7" t="s">
        <v>102</v>
      </c>
      <c r="E4" s="28" t="s">
        <v>103</v>
      </c>
    </row>
    <row r="5" ht="24" customHeight="1" spans="1:5">
      <c r="A5" s="5" t="s">
        <v>105</v>
      </c>
      <c r="B5" s="6" t="s">
        <v>105</v>
      </c>
      <c r="C5" s="6">
        <v>1</v>
      </c>
      <c r="D5" s="7">
        <v>2</v>
      </c>
      <c r="E5" s="28">
        <v>3</v>
      </c>
    </row>
    <row r="6" s="11" customFormat="1" ht="24" customHeight="1" spans="1:7">
      <c r="A6" s="29">
        <f t="shared" ref="A6:A20" si="0">ROW()-6</f>
        <v>0</v>
      </c>
      <c r="B6" s="30" t="s">
        <v>106</v>
      </c>
      <c r="C6" s="31">
        <f>D6</f>
        <v>9.4</v>
      </c>
      <c r="D6" s="32">
        <f>SUM(D7:D20)</f>
        <v>9.4</v>
      </c>
      <c r="E6" s="33"/>
      <c r="F6" s="2"/>
      <c r="G6" s="2"/>
    </row>
    <row r="7" ht="24" customHeight="1" spans="1:5">
      <c r="A7" s="34">
        <f t="shared" si="0"/>
        <v>1</v>
      </c>
      <c r="B7" s="35" t="s">
        <v>272</v>
      </c>
      <c r="C7" s="31">
        <f t="shared" ref="C7:C20" si="1">D7</f>
        <v>6.41</v>
      </c>
      <c r="D7" s="36">
        <v>6.41</v>
      </c>
      <c r="E7" s="37"/>
    </row>
    <row r="8" ht="24" customHeight="1" spans="1:5">
      <c r="A8" s="34">
        <f t="shared" si="0"/>
        <v>2</v>
      </c>
      <c r="B8" s="35" t="s">
        <v>273</v>
      </c>
      <c r="C8" s="31">
        <f t="shared" si="1"/>
        <v>0</v>
      </c>
      <c r="E8" s="37"/>
    </row>
    <row r="9" ht="24" customHeight="1" spans="1:5">
      <c r="A9" s="34">
        <f t="shared" si="0"/>
        <v>3</v>
      </c>
      <c r="B9" s="35" t="s">
        <v>274</v>
      </c>
      <c r="C9" s="31">
        <f t="shared" si="1"/>
        <v>0.12</v>
      </c>
      <c r="D9" s="36">
        <v>0.12</v>
      </c>
      <c r="E9" s="37"/>
    </row>
    <row r="10" ht="24" customHeight="1" spans="1:5">
      <c r="A10" s="34">
        <f t="shared" si="0"/>
        <v>4</v>
      </c>
      <c r="B10" s="35" t="s">
        <v>275</v>
      </c>
      <c r="C10" s="31">
        <f t="shared" si="1"/>
        <v>0.24</v>
      </c>
      <c r="D10" s="36">
        <v>0.24</v>
      </c>
      <c r="E10" s="37"/>
    </row>
    <row r="11" ht="24" customHeight="1" spans="1:5">
      <c r="A11" s="34">
        <f t="shared" si="0"/>
        <v>5</v>
      </c>
      <c r="B11" s="35" t="s">
        <v>276</v>
      </c>
      <c r="C11" s="31">
        <f t="shared" si="1"/>
        <v>0.4</v>
      </c>
      <c r="D11" s="36">
        <v>0.4</v>
      </c>
      <c r="E11" s="37"/>
    </row>
    <row r="12" ht="24" customHeight="1" spans="1:5">
      <c r="A12" s="34">
        <f t="shared" si="0"/>
        <v>6</v>
      </c>
      <c r="B12" s="35" t="s">
        <v>277</v>
      </c>
      <c r="C12" s="31">
        <f t="shared" si="1"/>
        <v>0.82</v>
      </c>
      <c r="D12" s="36">
        <v>0.82</v>
      </c>
      <c r="E12" s="37"/>
    </row>
    <row r="13" ht="24" customHeight="1" spans="1:5">
      <c r="A13" s="34">
        <f t="shared" si="0"/>
        <v>7</v>
      </c>
      <c r="B13" s="35" t="s">
        <v>278</v>
      </c>
      <c r="C13" s="31">
        <f t="shared" si="1"/>
        <v>0</v>
      </c>
      <c r="E13" s="37"/>
    </row>
    <row r="14" ht="24" customHeight="1" spans="1:5">
      <c r="A14" s="34">
        <f t="shared" si="0"/>
        <v>8</v>
      </c>
      <c r="B14" s="35" t="s">
        <v>279</v>
      </c>
      <c r="C14" s="31">
        <f t="shared" si="1"/>
        <v>0</v>
      </c>
      <c r="D14" s="36"/>
      <c r="E14" s="37"/>
    </row>
    <row r="15" ht="24" customHeight="1" spans="1:5">
      <c r="A15" s="34">
        <f t="shared" si="0"/>
        <v>9</v>
      </c>
      <c r="B15" s="35" t="s">
        <v>280</v>
      </c>
      <c r="C15" s="31">
        <f t="shared" si="1"/>
        <v>0.2</v>
      </c>
      <c r="D15" s="36">
        <v>0.2</v>
      </c>
      <c r="E15" s="37"/>
    </row>
    <row r="16" ht="24" customHeight="1" spans="1:5">
      <c r="A16" s="34">
        <f t="shared" si="0"/>
        <v>10</v>
      </c>
      <c r="B16" s="35" t="s">
        <v>263</v>
      </c>
      <c r="C16" s="31">
        <f t="shared" si="1"/>
        <v>0</v>
      </c>
      <c r="D16" s="36"/>
      <c r="E16" s="37"/>
    </row>
    <row r="17" ht="24" customHeight="1" spans="1:5">
      <c r="A17" s="34">
        <f t="shared" si="0"/>
        <v>11</v>
      </c>
      <c r="B17" s="35" t="s">
        <v>281</v>
      </c>
      <c r="C17" s="31">
        <f t="shared" si="1"/>
        <v>0</v>
      </c>
      <c r="D17" s="36"/>
      <c r="E17" s="37"/>
    </row>
    <row r="18" ht="24" customHeight="1" spans="1:5">
      <c r="A18" s="34">
        <f t="shared" si="0"/>
        <v>12</v>
      </c>
      <c r="B18" s="35" t="s">
        <v>282</v>
      </c>
      <c r="C18" s="31">
        <f t="shared" si="1"/>
        <v>0</v>
      </c>
      <c r="D18" s="38"/>
      <c r="E18" s="37"/>
    </row>
    <row r="19" ht="24" customHeight="1" spans="1:5">
      <c r="A19" s="34">
        <f t="shared" si="0"/>
        <v>13</v>
      </c>
      <c r="B19" s="35" t="s">
        <v>283</v>
      </c>
      <c r="C19" s="31">
        <f t="shared" si="1"/>
        <v>0.08</v>
      </c>
      <c r="D19" s="38">
        <v>0.08</v>
      </c>
      <c r="E19" s="37"/>
    </row>
    <row r="20" ht="24" customHeight="1" spans="1:5">
      <c r="A20" s="34">
        <f t="shared" si="0"/>
        <v>14</v>
      </c>
      <c r="B20" s="35" t="s">
        <v>284</v>
      </c>
      <c r="C20" s="31">
        <f t="shared" si="1"/>
        <v>1.13</v>
      </c>
      <c r="D20" s="38">
        <v>1.13</v>
      </c>
      <c r="E20" s="37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0"/>
  <sheetViews>
    <sheetView showGridLines="0" showZeros="0" tabSelected="1" workbookViewId="0">
      <selection activeCell="J7" sqref="J7"/>
    </sheetView>
  </sheetViews>
  <sheetFormatPr defaultColWidth="8.88888888888889" defaultRowHeight="12.75" customHeight="1"/>
  <cols>
    <col min="1" max="1" width="60.712962962963" style="1" customWidth="1"/>
    <col min="2" max="2" width="22.1388888888889" style="1" customWidth="1"/>
    <col min="3" max="3" width="2.85185185185185" style="1" customWidth="1"/>
    <col min="4" max="15" width="9.13888888888889" style="1"/>
  </cols>
  <sheetData>
    <row r="1" customHeight="1" spans="1:15">
      <c r="A1" s="13" t="s">
        <v>28</v>
      </c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ht="32.25" customHeight="1" spans="1:15">
      <c r="A2" s="14" t="s">
        <v>285</v>
      </c>
      <c r="B2" s="14"/>
      <c r="C2"/>
      <c r="D2"/>
      <c r="E2"/>
      <c r="F2"/>
      <c r="G2"/>
      <c r="H2"/>
      <c r="I2"/>
      <c r="J2"/>
      <c r="K2"/>
      <c r="L2"/>
      <c r="M2"/>
      <c r="N2"/>
      <c r="O2"/>
    </row>
    <row r="3" ht="31" customHeight="1" spans="1:15">
      <c r="A3" s="15"/>
      <c r="B3" s="16" t="s">
        <v>54</v>
      </c>
      <c r="C3"/>
      <c r="D3"/>
      <c r="E3"/>
      <c r="F3"/>
      <c r="G3"/>
      <c r="H3"/>
      <c r="I3"/>
      <c r="J3"/>
      <c r="K3"/>
      <c r="L3"/>
      <c r="M3"/>
      <c r="N3"/>
      <c r="O3"/>
    </row>
    <row r="4" ht="31" customHeight="1" spans="1:15">
      <c r="A4" s="17" t="s">
        <v>286</v>
      </c>
      <c r="B4" s="18" t="s">
        <v>31</v>
      </c>
      <c r="C4"/>
      <c r="D4"/>
      <c r="E4"/>
      <c r="F4"/>
      <c r="G4"/>
      <c r="H4"/>
      <c r="I4"/>
      <c r="J4"/>
      <c r="K4"/>
      <c r="L4"/>
      <c r="M4"/>
      <c r="N4"/>
      <c r="O4"/>
    </row>
    <row r="5" ht="31" customHeight="1" spans="1:15">
      <c r="A5" s="19"/>
      <c r="B5" s="20"/>
      <c r="C5"/>
      <c r="D5"/>
      <c r="E5"/>
      <c r="F5"/>
      <c r="G5"/>
      <c r="H5"/>
      <c r="I5"/>
      <c r="J5"/>
      <c r="K5"/>
      <c r="L5"/>
      <c r="M5"/>
      <c r="N5"/>
      <c r="O5"/>
    </row>
    <row r="6" s="11" customFormat="1" ht="31" customHeight="1" spans="1:14">
      <c r="A6" s="21"/>
      <c r="B6" s="22"/>
      <c r="N6" s="25"/>
    </row>
    <row r="7" ht="31" customHeight="1" spans="1:15">
      <c r="A7" s="23"/>
      <c r="B7" s="23"/>
      <c r="C7"/>
      <c r="D7"/>
      <c r="E7"/>
      <c r="F7"/>
      <c r="G7"/>
      <c r="H7"/>
      <c r="I7"/>
      <c r="J7"/>
      <c r="K7"/>
      <c r="L7"/>
      <c r="M7"/>
      <c r="N7"/>
      <c r="O7"/>
    </row>
    <row r="8" ht="31" customHeight="1" spans="1:15">
      <c r="A8" s="24"/>
      <c r="B8" s="23"/>
      <c r="C8"/>
      <c r="D8"/>
      <c r="E8"/>
      <c r="F8"/>
      <c r="G8"/>
      <c r="H8"/>
      <c r="I8"/>
      <c r="J8"/>
      <c r="K8"/>
      <c r="L8"/>
      <c r="M8"/>
      <c r="N8"/>
      <c r="O8"/>
    </row>
    <row r="9" ht="31" customHeight="1" spans="1:2">
      <c r="A9" s="15"/>
      <c r="B9" s="15"/>
    </row>
    <row r="10" ht="31" customHeight="1" spans="1:2">
      <c r="A10" s="15"/>
      <c r="B10" s="15"/>
    </row>
    <row r="11" ht="31" customHeight="1" spans="1:2">
      <c r="A11" s="15"/>
      <c r="B11" s="15"/>
    </row>
    <row r="12" ht="31" customHeight="1" spans="1:2">
      <c r="A12" s="15"/>
      <c r="B12" s="15"/>
    </row>
    <row r="13" ht="31" customHeight="1" spans="1:2">
      <c r="A13" s="15"/>
      <c r="B13" s="15"/>
    </row>
    <row r="14" ht="31" customHeight="1" spans="1:2">
      <c r="A14" s="15"/>
      <c r="B14" s="15"/>
    </row>
    <row r="15" ht="31" customHeight="1" spans="1:2">
      <c r="A15" s="15"/>
      <c r="B15" s="15"/>
    </row>
    <row r="16" ht="31" customHeight="1" spans="1:2">
      <c r="A16" s="15"/>
      <c r="B16" s="15"/>
    </row>
    <row r="17" ht="31" customHeight="1" spans="1:2">
      <c r="A17" s="15"/>
      <c r="B17" s="15"/>
    </row>
    <row r="18" s="12" customFormat="1" ht="31" customHeight="1" spans="1:2">
      <c r="A18" s="1"/>
      <c r="B18" s="1"/>
    </row>
    <row r="19" s="12" customFormat="1" ht="31" customHeight="1" spans="1:2">
      <c r="A19" s="1"/>
      <c r="B19" s="1"/>
    </row>
    <row r="20" s="12" customFormat="1" ht="31" customHeight="1" spans="1:2">
      <c r="A20" s="1"/>
      <c r="B20" s="1"/>
    </row>
  </sheetData>
  <sheetProtection formatCells="0" formatColumns="0" formatRows="0"/>
  <mergeCells count="3">
    <mergeCell ref="A2:B2"/>
    <mergeCell ref="A4:A5"/>
    <mergeCell ref="B4:B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51180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"/>
  <sheetViews>
    <sheetView showGridLines="0" showZeros="0" workbookViewId="0">
      <selection activeCell="N20" sqref="N20"/>
    </sheetView>
  </sheetViews>
  <sheetFormatPr defaultColWidth="8.88888888888889" defaultRowHeight="12.75" customHeight="1" outlineLevelRow="6"/>
  <cols>
    <col min="1" max="1" width="41.8518518518519" style="1" customWidth="1"/>
    <col min="2" max="2" width="20.287037037037" style="1" customWidth="1"/>
    <col min="3" max="3" width="26.5740740740741" style="1" customWidth="1"/>
    <col min="4" max="4" width="25.287037037037" style="1" customWidth="1"/>
    <col min="5" max="5" width="22.287037037037" style="1" customWidth="1"/>
    <col min="6" max="7" width="6.85185185185185" style="1" customWidth="1"/>
  </cols>
  <sheetData>
    <row r="1" ht="24.75" customHeight="1" spans="1:7">
      <c r="A1"/>
      <c r="B1"/>
      <c r="C1"/>
      <c r="D1"/>
      <c r="E1"/>
      <c r="F1"/>
      <c r="G1"/>
    </row>
    <row r="2" ht="24.75" customHeight="1" spans="1:7">
      <c r="A2" s="3" t="s">
        <v>287</v>
      </c>
      <c r="B2" s="3"/>
      <c r="C2" s="3"/>
      <c r="D2" s="3"/>
      <c r="E2" s="3"/>
      <c r="F2"/>
      <c r="G2"/>
    </row>
    <row r="3" ht="24.75" customHeight="1" spans="5:7">
      <c r="E3" s="4" t="s">
        <v>54</v>
      </c>
      <c r="F3"/>
      <c r="G3"/>
    </row>
    <row r="4" ht="24.75" customHeight="1" spans="1:7">
      <c r="A4" s="5" t="s">
        <v>164</v>
      </c>
      <c r="B4" s="6" t="s">
        <v>106</v>
      </c>
      <c r="C4" s="6" t="s">
        <v>288</v>
      </c>
      <c r="D4" s="6" t="s">
        <v>289</v>
      </c>
      <c r="E4" s="7" t="s">
        <v>290</v>
      </c>
      <c r="F4"/>
      <c r="G4"/>
    </row>
    <row r="5" s="1" customFormat="1" ht="24.75" customHeight="1" spans="1:13">
      <c r="A5" s="5" t="s">
        <v>105</v>
      </c>
      <c r="B5" s="6">
        <v>1</v>
      </c>
      <c r="C5" s="6">
        <v>4</v>
      </c>
      <c r="D5" s="6">
        <v>4</v>
      </c>
      <c r="E5" s="7">
        <v>4</v>
      </c>
      <c r="H5"/>
      <c r="I5"/>
      <c r="J5"/>
      <c r="K5"/>
      <c r="L5"/>
      <c r="M5"/>
    </row>
    <row r="6" s="2" customFormat="1" ht="24.75" customHeight="1" spans="1:13">
      <c r="A6" s="8"/>
      <c r="B6" s="9"/>
      <c r="C6" s="9"/>
      <c r="D6" s="9"/>
      <c r="E6" s="10"/>
      <c r="H6" s="11"/>
      <c r="I6" s="11"/>
      <c r="J6" s="11"/>
      <c r="K6" s="11"/>
      <c r="L6" s="11"/>
      <c r="M6" s="11"/>
    </row>
    <row r="7" s="1" customFormat="1" customHeight="1" spans="1:13">
      <c r="A7"/>
      <c r="H7"/>
      <c r="I7"/>
      <c r="J7"/>
      <c r="K7"/>
      <c r="L7"/>
      <c r="M7"/>
    </row>
  </sheetData>
  <sheetProtection formatCells="0" formatColumns="0" formatRows="0"/>
  <mergeCells count="1">
    <mergeCell ref="A2:E2"/>
  </mergeCell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showGridLines="0" showZeros="0" topLeftCell="A7" workbookViewId="0">
      <selection activeCell="A1" sqref="A1"/>
    </sheetView>
  </sheetViews>
  <sheetFormatPr defaultColWidth="8.88888888888889" defaultRowHeight="12.75" customHeight="1" outlineLevelCol="3"/>
  <cols>
    <col min="1" max="1" width="9.13888888888889" style="1"/>
    <col min="2" max="2" width="65.287037037037" style="1" customWidth="1"/>
    <col min="3" max="3" width="45.712962962963" style="1" customWidth="1"/>
    <col min="4" max="4" width="9.13888888888889" style="1"/>
  </cols>
  <sheetData>
    <row r="1" ht="24.75" customHeight="1" spans="1:4">
      <c r="A1"/>
      <c r="B1"/>
      <c r="C1"/>
      <c r="D1"/>
    </row>
    <row r="2" ht="24.75" customHeight="1" spans="2:4">
      <c r="B2" s="3" t="s">
        <v>8</v>
      </c>
      <c r="C2" s="3"/>
      <c r="D2"/>
    </row>
    <row r="3" ht="24.75" customHeight="1" spans="2:4">
      <c r="B3" s="146"/>
      <c r="C3"/>
      <c r="D3"/>
    </row>
    <row r="4" ht="24.75" customHeight="1" spans="2:4">
      <c r="B4" s="147" t="s">
        <v>9</v>
      </c>
      <c r="C4" s="148" t="s">
        <v>10</v>
      </c>
      <c r="D4"/>
    </row>
    <row r="5" ht="24.75" customHeight="1" spans="2:4">
      <c r="B5" s="149" t="s">
        <v>11</v>
      </c>
      <c r="C5" s="150"/>
      <c r="D5"/>
    </row>
    <row r="6" ht="24.75" customHeight="1" spans="2:4">
      <c r="B6" s="149" t="s">
        <v>12</v>
      </c>
      <c r="C6" s="150" t="s">
        <v>13</v>
      </c>
      <c r="D6"/>
    </row>
    <row r="7" ht="24.75" customHeight="1" spans="2:4">
      <c r="B7" s="149" t="s">
        <v>14</v>
      </c>
      <c r="C7" s="150" t="s">
        <v>15</v>
      </c>
      <c r="D7"/>
    </row>
    <row r="8" ht="24.75" customHeight="1" spans="2:4">
      <c r="B8" s="149" t="s">
        <v>16</v>
      </c>
      <c r="C8" s="150"/>
      <c r="D8"/>
    </row>
    <row r="9" ht="24.75" customHeight="1" spans="2:4">
      <c r="B9" s="149" t="s">
        <v>17</v>
      </c>
      <c r="C9" s="150" t="s">
        <v>18</v>
      </c>
      <c r="D9"/>
    </row>
    <row r="10" ht="24.75" customHeight="1" spans="2:4">
      <c r="B10" s="149" t="s">
        <v>19</v>
      </c>
      <c r="C10" s="150" t="s">
        <v>20</v>
      </c>
      <c r="D10"/>
    </row>
    <row r="11" ht="24.75" customHeight="1" spans="2:4">
      <c r="B11" s="151" t="s">
        <v>21</v>
      </c>
      <c r="C11" s="150" t="s">
        <v>22</v>
      </c>
      <c r="D11"/>
    </row>
    <row r="12" ht="24.75" customHeight="1" spans="2:4">
      <c r="B12" s="152" t="s">
        <v>23</v>
      </c>
      <c r="C12" s="153" t="s">
        <v>24</v>
      </c>
      <c r="D12"/>
    </row>
    <row r="13" ht="24.75" customHeight="1" spans="2:4">
      <c r="B13" s="152" t="s">
        <v>25</v>
      </c>
      <c r="C13" s="154"/>
      <c r="D13"/>
    </row>
    <row r="14" ht="24.75" customHeight="1" spans="2:4">
      <c r="B14" s="152" t="s">
        <v>26</v>
      </c>
      <c r="C14" s="154"/>
      <c r="D14"/>
    </row>
    <row r="15" ht="24.75" customHeight="1" spans="2:4">
      <c r="B15" s="155" t="s">
        <v>27</v>
      </c>
      <c r="C15" s="156"/>
      <c r="D15"/>
    </row>
    <row r="16" ht="24.75" customHeight="1" spans="1:4">
      <c r="A16"/>
      <c r="B16"/>
      <c r="C16"/>
      <c r="D16"/>
    </row>
    <row r="17" ht="24.75" customHeight="1" spans="1:4">
      <c r="A17"/>
      <c r="B17"/>
      <c r="C17"/>
      <c r="D17"/>
    </row>
    <row r="18" ht="24.75" customHeight="1" spans="1:4">
      <c r="A18"/>
      <c r="B18"/>
      <c r="C18"/>
      <c r="D18"/>
    </row>
    <row r="19" ht="24.75" customHeight="1" spans="1:4">
      <c r="A19"/>
      <c r="B19"/>
      <c r="C19"/>
      <c r="D19"/>
    </row>
    <row r="20" ht="24.75" customHeight="1" spans="1:4">
      <c r="A20"/>
      <c r="B20"/>
      <c r="C20"/>
      <c r="D20"/>
    </row>
    <row r="21" ht="24.75" customHeight="1" spans="1:4">
      <c r="A21"/>
      <c r="B21"/>
      <c r="C21"/>
      <c r="D21"/>
    </row>
    <row r="22" ht="24.75" customHeight="1" spans="1:4">
      <c r="A22"/>
      <c r="B22"/>
      <c r="C22"/>
      <c r="D22"/>
    </row>
  </sheetData>
  <sheetProtection formatCells="0" formatColumns="0" formatRows="0"/>
  <mergeCells count="1">
    <mergeCell ref="B2:C2"/>
  </mergeCells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Print_Titles" display="（10）政府性基金预算支出情况表"/>
    <hyperlink ref="B15" location="'(11)'!A1" display="（11）部门管理转移支付表"/>
  </hyperlink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8"/>
  <sheetViews>
    <sheetView showGridLines="0" showZeros="0" topLeftCell="A22" workbookViewId="0">
      <selection activeCell="C20" sqref="C20"/>
    </sheetView>
  </sheetViews>
  <sheetFormatPr defaultColWidth="8.88888888888889" defaultRowHeight="12.75" customHeight="1" outlineLevelCol="2"/>
  <cols>
    <col min="1" max="1" width="44.8518518518519" style="1" customWidth="1"/>
    <col min="2" max="2" width="29.8518518518519" style="1" customWidth="1"/>
    <col min="3" max="3" width="31.287037037037" style="1" customWidth="1"/>
  </cols>
  <sheetData>
    <row r="1" ht="24.75" customHeight="1" spans="1:1">
      <c r="A1" s="26" t="s">
        <v>28</v>
      </c>
    </row>
    <row r="2" ht="24.75" customHeight="1" spans="1:2">
      <c r="A2" s="3" t="s">
        <v>29</v>
      </c>
      <c r="B2" s="3"/>
    </row>
    <row r="3" ht="24.75" customHeight="1" spans="1:2">
      <c r="A3" s="143"/>
      <c r="B3" s="144"/>
    </row>
    <row r="4" ht="24" customHeight="1" spans="1:2">
      <c r="A4" s="106" t="s">
        <v>30</v>
      </c>
      <c r="B4" s="107" t="s">
        <v>31</v>
      </c>
    </row>
    <row r="5" s="11" customFormat="1" ht="24.75" customHeight="1" spans="1:3">
      <c r="A5" s="108" t="s">
        <v>32</v>
      </c>
      <c r="B5" s="145">
        <v>56.4</v>
      </c>
      <c r="C5" s="2"/>
    </row>
    <row r="6" ht="24.75" customHeight="1" spans="1:2">
      <c r="A6" s="108" t="s">
        <v>33</v>
      </c>
      <c r="B6" s="145">
        <v>56.4</v>
      </c>
    </row>
    <row r="7" ht="24.75" customHeight="1" spans="1:2">
      <c r="A7" s="108" t="s">
        <v>34</v>
      </c>
      <c r="B7" s="145"/>
    </row>
    <row r="8" ht="24.75" customHeight="1" spans="1:2">
      <c r="A8" s="108" t="s">
        <v>35</v>
      </c>
      <c r="B8" s="145"/>
    </row>
    <row r="9" ht="24.75" customHeight="1" spans="1:2">
      <c r="A9" s="108" t="s">
        <v>36</v>
      </c>
      <c r="B9" s="145"/>
    </row>
    <row r="10" ht="24.75" customHeight="1" spans="1:2">
      <c r="A10" s="108" t="s">
        <v>37</v>
      </c>
      <c r="B10" s="145"/>
    </row>
    <row r="11" ht="24.75" customHeight="1" spans="1:2">
      <c r="A11" s="108" t="s">
        <v>38</v>
      </c>
      <c r="B11" s="145">
        <v>0</v>
      </c>
    </row>
    <row r="12" ht="24.75" customHeight="1" spans="1:2">
      <c r="A12" s="108" t="s">
        <v>38</v>
      </c>
      <c r="B12" s="145">
        <v>0</v>
      </c>
    </row>
    <row r="13" ht="24.75" customHeight="1" spans="1:2">
      <c r="A13" s="108" t="s">
        <v>38</v>
      </c>
      <c r="B13" s="145">
        <v>0</v>
      </c>
    </row>
    <row r="14" ht="24.75" customHeight="1" spans="1:2">
      <c r="A14" s="108" t="s">
        <v>38</v>
      </c>
      <c r="B14" s="145">
        <v>0</v>
      </c>
    </row>
    <row r="15" ht="24.75" customHeight="1" spans="1:2">
      <c r="A15" s="108" t="s">
        <v>38</v>
      </c>
      <c r="B15" s="145">
        <v>0</v>
      </c>
    </row>
    <row r="16" ht="24.75" customHeight="1" spans="1:2">
      <c r="A16" s="108" t="s">
        <v>39</v>
      </c>
      <c r="B16" s="145"/>
    </row>
    <row r="17" ht="24.75" customHeight="1" spans="1:2">
      <c r="A17" s="108" t="s">
        <v>40</v>
      </c>
      <c r="B17" s="145"/>
    </row>
    <row r="18" ht="24.75" customHeight="1" spans="1:2">
      <c r="A18" s="108" t="s">
        <v>41</v>
      </c>
      <c r="B18" s="145"/>
    </row>
    <row r="19" ht="24.75" customHeight="1" spans="1:2">
      <c r="A19" s="108" t="s">
        <v>42</v>
      </c>
      <c r="B19" s="145">
        <v>0</v>
      </c>
    </row>
    <row r="20" ht="24.75" customHeight="1" spans="1:2">
      <c r="A20" s="108" t="s">
        <v>43</v>
      </c>
      <c r="B20" s="145">
        <v>0</v>
      </c>
    </row>
    <row r="21" ht="24.75" customHeight="1" spans="1:2">
      <c r="A21" s="108" t="s">
        <v>44</v>
      </c>
      <c r="B21" s="145">
        <v>0</v>
      </c>
    </row>
    <row r="22" ht="24.75" customHeight="1" spans="1:2">
      <c r="A22" s="108" t="s">
        <v>45</v>
      </c>
      <c r="B22" s="145">
        <v>0</v>
      </c>
    </row>
    <row r="23" ht="24.75" customHeight="1" spans="1:2">
      <c r="A23" s="108" t="s">
        <v>46</v>
      </c>
      <c r="B23" s="145">
        <v>0</v>
      </c>
    </row>
    <row r="24" ht="24.75" customHeight="1" spans="1:2">
      <c r="A24" s="108" t="s">
        <v>47</v>
      </c>
      <c r="B24" s="145">
        <v>0</v>
      </c>
    </row>
    <row r="25" ht="24.75" customHeight="1" spans="1:2">
      <c r="A25" s="108" t="s">
        <v>48</v>
      </c>
      <c r="B25" s="145">
        <v>0</v>
      </c>
    </row>
    <row r="26" ht="24.75" customHeight="1" spans="1:2">
      <c r="A26" s="108" t="s">
        <v>49</v>
      </c>
      <c r="B26" s="145">
        <v>0</v>
      </c>
    </row>
    <row r="27" ht="24.75" customHeight="1" spans="1:2">
      <c r="A27" s="108" t="s">
        <v>50</v>
      </c>
      <c r="B27" s="145">
        <v>0</v>
      </c>
    </row>
    <row r="28" ht="24.75" customHeight="1" spans="1:2">
      <c r="A28" s="108" t="s">
        <v>51</v>
      </c>
      <c r="B28" s="145">
        <v>0</v>
      </c>
    </row>
    <row r="29" ht="24.75" customHeight="1" spans="1:2">
      <c r="A29" s="108" t="s">
        <v>52</v>
      </c>
      <c r="B29" s="145">
        <v>56.4</v>
      </c>
    </row>
    <row r="30" ht="24.75" customHeight="1" spans="1:2">
      <c r="A30"/>
      <c r="B30"/>
    </row>
    <row r="31" ht="24.75" customHeight="1" spans="1:2">
      <c r="A31"/>
      <c r="B31"/>
    </row>
    <row r="32" ht="24.75" customHeight="1" spans="1:2">
      <c r="A32"/>
      <c r="B32"/>
    </row>
    <row r="33" ht="24.75" customHeight="1" spans="1:2">
      <c r="A33"/>
      <c r="B33"/>
    </row>
    <row r="34" ht="24.75" customHeight="1" spans="1:2">
      <c r="A34"/>
      <c r="B34"/>
    </row>
    <row r="35" ht="24.75" customHeight="1" spans="1:2">
      <c r="A35"/>
      <c r="B35"/>
    </row>
    <row r="36" ht="24.75" customHeight="1" spans="1:2">
      <c r="A36"/>
      <c r="B36"/>
    </row>
    <row r="37" ht="24.75" customHeight="1" spans="1:2">
      <c r="A37"/>
      <c r="B37"/>
    </row>
    <row r="38" ht="27" customHeight="1"/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0"/>
  <sheetViews>
    <sheetView showGridLines="0" showZeros="0" topLeftCell="A25" workbookViewId="0">
      <selection activeCell="G8" sqref="G8"/>
    </sheetView>
  </sheetViews>
  <sheetFormatPr defaultColWidth="8.88888888888889" defaultRowHeight="12.75" customHeight="1" outlineLevelCol="3"/>
  <cols>
    <col min="1" max="1" width="29.712962962963" style="111" customWidth="1"/>
    <col min="2" max="2" width="17.5740740740741" style="111" customWidth="1"/>
    <col min="3" max="3" width="28.5740740740741" style="111" customWidth="1"/>
    <col min="4" max="4" width="15.5740740740741" style="111" customWidth="1"/>
    <col min="5" max="256" width="9.13888888888889" style="112"/>
  </cols>
  <sheetData>
    <row r="1" ht="24.75" customHeight="1" spans="1:1">
      <c r="A1" s="113" t="s">
        <v>28</v>
      </c>
    </row>
    <row r="2" ht="22" customHeight="1" spans="1:4">
      <c r="A2" s="114" t="s">
        <v>53</v>
      </c>
      <c r="B2" s="114"/>
      <c r="C2" s="114"/>
      <c r="D2" s="114"/>
    </row>
    <row r="3" ht="16" customHeight="1" spans="1:4">
      <c r="A3" s="115"/>
      <c r="B3" s="116"/>
      <c r="C3" s="117"/>
      <c r="D3" s="118" t="s">
        <v>54</v>
      </c>
    </row>
    <row r="4" ht="16" customHeight="1" spans="1:4">
      <c r="A4" s="119" t="s">
        <v>55</v>
      </c>
      <c r="B4" s="120"/>
      <c r="C4" s="120" t="s">
        <v>56</v>
      </c>
      <c r="D4" s="121"/>
    </row>
    <row r="5" ht="16" customHeight="1" spans="1:4">
      <c r="A5" s="119" t="s">
        <v>30</v>
      </c>
      <c r="B5" s="120" t="s">
        <v>31</v>
      </c>
      <c r="C5" s="120" t="s">
        <v>30</v>
      </c>
      <c r="D5" s="121" t="s">
        <v>31</v>
      </c>
    </row>
    <row r="6" s="110" customFormat="1" ht="16" customHeight="1" spans="1:4">
      <c r="A6" s="122" t="s">
        <v>32</v>
      </c>
      <c r="B6" s="123">
        <v>56.4</v>
      </c>
      <c r="C6" s="124" t="s">
        <v>57</v>
      </c>
      <c r="D6" s="125">
        <v>56.4</v>
      </c>
    </row>
    <row r="7" s="110" customFormat="1" ht="16" customHeight="1" spans="1:4">
      <c r="A7" s="122" t="s">
        <v>58</v>
      </c>
      <c r="B7" s="126">
        <v>0</v>
      </c>
      <c r="C7" s="124" t="s">
        <v>59</v>
      </c>
      <c r="D7" s="125">
        <v>0</v>
      </c>
    </row>
    <row r="8" s="110" customFormat="1" ht="16" customHeight="1" spans="1:4">
      <c r="A8" s="127" t="s">
        <v>60</v>
      </c>
      <c r="B8" s="126">
        <v>0</v>
      </c>
      <c r="C8" s="124" t="s">
        <v>61</v>
      </c>
      <c r="D8" s="125">
        <v>0</v>
      </c>
    </row>
    <row r="9" s="110" customFormat="1" ht="16" customHeight="1" spans="1:4">
      <c r="A9" s="122" t="s">
        <v>62</v>
      </c>
      <c r="B9" s="126">
        <v>0</v>
      </c>
      <c r="C9" s="124" t="s">
        <v>63</v>
      </c>
      <c r="D9" s="125">
        <v>0</v>
      </c>
    </row>
    <row r="10" s="110" customFormat="1" ht="16" customHeight="1" spans="1:4">
      <c r="A10" s="122" t="s">
        <v>64</v>
      </c>
      <c r="B10" s="126">
        <v>0</v>
      </c>
      <c r="C10" s="124" t="s">
        <v>65</v>
      </c>
      <c r="D10" s="125">
        <v>0</v>
      </c>
    </row>
    <row r="11" s="110" customFormat="1" ht="16" customHeight="1" spans="1:4">
      <c r="A11" s="127" t="s">
        <v>66</v>
      </c>
      <c r="B11" s="126">
        <v>0</v>
      </c>
      <c r="C11" s="124" t="s">
        <v>67</v>
      </c>
      <c r="D11" s="128">
        <v>0</v>
      </c>
    </row>
    <row r="12" s="110" customFormat="1" ht="16" customHeight="1" spans="1:4">
      <c r="A12" s="127" t="s">
        <v>68</v>
      </c>
      <c r="B12" s="126">
        <v>0</v>
      </c>
      <c r="C12" s="124" t="s">
        <v>69</v>
      </c>
      <c r="D12" s="129">
        <v>0</v>
      </c>
    </row>
    <row r="13" s="110" customFormat="1" ht="16" customHeight="1" spans="1:4">
      <c r="A13" s="122" t="s">
        <v>70</v>
      </c>
      <c r="B13" s="126">
        <v>0</v>
      </c>
      <c r="C13" s="124" t="s">
        <v>71</v>
      </c>
      <c r="D13" s="130"/>
    </row>
    <row r="14" s="110" customFormat="1" ht="16" customHeight="1" spans="1:4">
      <c r="A14" s="122" t="s">
        <v>72</v>
      </c>
      <c r="B14" s="126">
        <v>0</v>
      </c>
      <c r="C14" s="124" t="s">
        <v>73</v>
      </c>
      <c r="D14" s="130">
        <v>0</v>
      </c>
    </row>
    <row r="15" s="110" customFormat="1" ht="16" customHeight="1" spans="1:4">
      <c r="A15" s="127"/>
      <c r="B15" s="124"/>
      <c r="C15" s="124" t="s">
        <v>74</v>
      </c>
      <c r="D15" s="130"/>
    </row>
    <row r="16" s="110" customFormat="1" ht="16" customHeight="1" spans="1:4">
      <c r="A16" s="127"/>
      <c r="B16" s="124"/>
      <c r="C16" s="124" t="s">
        <v>75</v>
      </c>
      <c r="D16" s="130">
        <v>0</v>
      </c>
    </row>
    <row r="17" s="110" customFormat="1" ht="16" customHeight="1" spans="1:4">
      <c r="A17" s="122"/>
      <c r="B17" s="124"/>
      <c r="C17" s="124" t="s">
        <v>76</v>
      </c>
      <c r="D17" s="130">
        <v>0</v>
      </c>
    </row>
    <row r="18" s="110" customFormat="1" ht="16" customHeight="1" spans="1:4">
      <c r="A18" s="122"/>
      <c r="B18" s="124"/>
      <c r="C18" s="124" t="s">
        <v>77</v>
      </c>
      <c r="D18" s="130">
        <v>0</v>
      </c>
    </row>
    <row r="19" s="110" customFormat="1" ht="16" customHeight="1" spans="1:4">
      <c r="A19" s="122"/>
      <c r="B19" s="124"/>
      <c r="C19" s="124" t="s">
        <v>78</v>
      </c>
      <c r="D19" s="130">
        <v>0</v>
      </c>
    </row>
    <row r="20" s="110" customFormat="1" ht="16" customHeight="1" spans="1:4">
      <c r="A20" s="122"/>
      <c r="B20" s="124"/>
      <c r="C20" s="124" t="s">
        <v>79</v>
      </c>
      <c r="D20" s="130">
        <v>0</v>
      </c>
    </row>
    <row r="21" s="110" customFormat="1" ht="16" customHeight="1" spans="1:4">
      <c r="A21" s="122"/>
      <c r="B21" s="124"/>
      <c r="C21" s="124" t="s">
        <v>80</v>
      </c>
      <c r="D21" s="130">
        <v>0</v>
      </c>
    </row>
    <row r="22" s="110" customFormat="1" ht="16" customHeight="1" spans="1:4">
      <c r="A22" s="122"/>
      <c r="B22" s="124"/>
      <c r="C22" s="124" t="s">
        <v>81</v>
      </c>
      <c r="D22" s="130">
        <v>0</v>
      </c>
    </row>
    <row r="23" s="110" customFormat="1" ht="16" customHeight="1" spans="1:4">
      <c r="A23" s="122"/>
      <c r="B23" s="124"/>
      <c r="C23" s="124" t="s">
        <v>82</v>
      </c>
      <c r="D23" s="130">
        <v>0</v>
      </c>
    </row>
    <row r="24" s="110" customFormat="1" ht="16" customHeight="1" spans="1:4">
      <c r="A24" s="122"/>
      <c r="B24" s="124"/>
      <c r="C24" s="124" t="s">
        <v>83</v>
      </c>
      <c r="D24" s="130">
        <v>0</v>
      </c>
    </row>
    <row r="25" s="110" customFormat="1" ht="16" customHeight="1" spans="1:4">
      <c r="A25" s="122"/>
      <c r="B25" s="124"/>
      <c r="C25" s="124" t="s">
        <v>84</v>
      </c>
      <c r="D25" s="130"/>
    </row>
    <row r="26" s="110" customFormat="1" ht="16" customHeight="1" spans="1:4">
      <c r="A26" s="122"/>
      <c r="B26" s="124"/>
      <c r="C26" s="124" t="s">
        <v>85</v>
      </c>
      <c r="D26" s="130">
        <v>0</v>
      </c>
    </row>
    <row r="27" s="110" customFormat="1" ht="16" customHeight="1" spans="1:4">
      <c r="A27" s="122"/>
      <c r="B27" s="124"/>
      <c r="C27" s="124" t="s">
        <v>86</v>
      </c>
      <c r="D27" s="130">
        <v>0</v>
      </c>
    </row>
    <row r="28" s="110" customFormat="1" ht="16" customHeight="1" spans="1:4">
      <c r="A28" s="122"/>
      <c r="B28" s="124"/>
      <c r="C28" s="124" t="s">
        <v>87</v>
      </c>
      <c r="D28" s="131">
        <v>0</v>
      </c>
    </row>
    <row r="29" s="110" customFormat="1" ht="16" customHeight="1" spans="1:4">
      <c r="A29" s="122"/>
      <c r="B29" s="124"/>
      <c r="C29" s="124" t="s">
        <v>88</v>
      </c>
      <c r="D29" s="131">
        <v>0</v>
      </c>
    </row>
    <row r="30" s="110" customFormat="1" ht="16" customHeight="1" spans="1:4">
      <c r="A30" s="122"/>
      <c r="B30" s="124"/>
      <c r="C30" s="124" t="s">
        <v>89</v>
      </c>
      <c r="D30" s="131">
        <v>0</v>
      </c>
    </row>
    <row r="31" s="110" customFormat="1" ht="16" customHeight="1" spans="1:4">
      <c r="A31" s="122"/>
      <c r="B31" s="124"/>
      <c r="C31" s="124" t="s">
        <v>90</v>
      </c>
      <c r="D31" s="131">
        <v>0</v>
      </c>
    </row>
    <row r="32" s="110" customFormat="1" ht="16" customHeight="1" spans="1:4">
      <c r="A32" s="122"/>
      <c r="B32" s="124"/>
      <c r="C32" s="124" t="s">
        <v>91</v>
      </c>
      <c r="D32" s="131">
        <v>0</v>
      </c>
    </row>
    <row r="33" s="110" customFormat="1" ht="16" customHeight="1" spans="1:4">
      <c r="A33" s="122"/>
      <c r="B33" s="124"/>
      <c r="C33" s="124" t="s">
        <v>92</v>
      </c>
      <c r="D33" s="131">
        <v>0</v>
      </c>
    </row>
    <row r="34" s="110" customFormat="1" ht="16" customHeight="1" spans="1:4">
      <c r="A34" s="122"/>
      <c r="B34" s="124"/>
      <c r="C34" s="124" t="s">
        <v>93</v>
      </c>
      <c r="D34" s="132">
        <v>0</v>
      </c>
    </row>
    <row r="35" ht="16" customHeight="1" spans="1:4">
      <c r="A35" s="133"/>
      <c r="B35" s="134"/>
      <c r="C35" s="134"/>
      <c r="D35" s="135"/>
    </row>
    <row r="36" s="110" customFormat="1" ht="16" customHeight="1" spans="1:4">
      <c r="A36" s="136" t="s">
        <v>94</v>
      </c>
      <c r="B36" s="126">
        <v>56.4</v>
      </c>
      <c r="C36" s="137" t="s">
        <v>95</v>
      </c>
      <c r="D36" s="128">
        <v>56.4</v>
      </c>
    </row>
    <row r="37" s="110" customFormat="1" ht="16" customHeight="1" spans="1:4">
      <c r="A37" s="122" t="s">
        <v>39</v>
      </c>
      <c r="B37" s="138"/>
      <c r="C37" s="124" t="s">
        <v>96</v>
      </c>
      <c r="D37" s="128">
        <v>0</v>
      </c>
    </row>
    <row r="38" s="110" customFormat="1" ht="16" customHeight="1" spans="1:4">
      <c r="A38" s="122" t="s">
        <v>46</v>
      </c>
      <c r="B38" s="138">
        <v>0</v>
      </c>
      <c r="C38" s="124"/>
      <c r="D38" s="139"/>
    </row>
    <row r="39" s="110" customFormat="1" ht="16" customHeight="1" spans="1:4">
      <c r="A39" s="136" t="s">
        <v>97</v>
      </c>
      <c r="B39" s="140">
        <v>56.4</v>
      </c>
      <c r="C39" s="141" t="s">
        <v>98</v>
      </c>
      <c r="D39" s="142">
        <v>56.4</v>
      </c>
    </row>
    <row r="40" ht="27" customHeight="1"/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  <hyperlink ref="C1" location="目录!A1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2"/>
  <sheetViews>
    <sheetView showGridLines="0" showZeros="0" topLeftCell="A7" workbookViewId="0">
      <selection activeCell="C10" sqref="C10"/>
    </sheetView>
  </sheetViews>
  <sheetFormatPr defaultColWidth="8.88888888888889" defaultRowHeight="12.75" customHeight="1" outlineLevelCol="2"/>
  <cols>
    <col min="1" max="1" width="44.8518518518519" style="1" customWidth="1"/>
    <col min="2" max="2" width="29.8518518518519" style="1" customWidth="1"/>
    <col min="3" max="3" width="31.287037037037" style="1" customWidth="1"/>
  </cols>
  <sheetData>
    <row r="1" ht="24.75" customHeight="1" spans="1:1">
      <c r="A1" s="26" t="s">
        <v>28</v>
      </c>
    </row>
    <row r="2" ht="24.75" customHeight="1" spans="1:2">
      <c r="A2" s="3" t="s">
        <v>29</v>
      </c>
      <c r="B2" s="3"/>
    </row>
    <row r="3" ht="24" customHeight="1" spans="1:2">
      <c r="A3" s="106" t="s">
        <v>30</v>
      </c>
      <c r="B3" s="107" t="s">
        <v>31</v>
      </c>
    </row>
    <row r="4" s="11" customFormat="1" ht="24.75" customHeight="1" spans="1:3">
      <c r="A4" s="108" t="s">
        <v>32</v>
      </c>
      <c r="B4" s="109">
        <v>56.4</v>
      </c>
      <c r="C4" s="2"/>
    </row>
    <row r="5" ht="24.75" customHeight="1" spans="1:2">
      <c r="A5" s="108" t="s">
        <v>33</v>
      </c>
      <c r="B5" s="109">
        <v>56.4</v>
      </c>
    </row>
    <row r="6" ht="24.75" customHeight="1" spans="1:2">
      <c r="A6" s="108" t="s">
        <v>34</v>
      </c>
      <c r="B6" s="109"/>
    </row>
    <row r="7" ht="24.75" customHeight="1" spans="1:2">
      <c r="A7" s="108" t="s">
        <v>35</v>
      </c>
      <c r="B7" s="109"/>
    </row>
    <row r="8" ht="24.75" customHeight="1" spans="1:2">
      <c r="A8" s="108" t="s">
        <v>36</v>
      </c>
      <c r="B8" s="109"/>
    </row>
    <row r="9" ht="24.75" customHeight="1" spans="1:2">
      <c r="A9" s="108" t="s">
        <v>58</v>
      </c>
      <c r="B9" s="109">
        <v>0</v>
      </c>
    </row>
    <row r="10" ht="24.75" customHeight="1" spans="1:2">
      <c r="A10" s="108" t="s">
        <v>60</v>
      </c>
      <c r="B10" s="109">
        <v>0</v>
      </c>
    </row>
    <row r="11" ht="24.75" customHeight="1" spans="1:2">
      <c r="A11" s="108" t="s">
        <v>62</v>
      </c>
      <c r="B11" s="109">
        <v>0</v>
      </c>
    </row>
    <row r="12" ht="24.75" customHeight="1" spans="1:2">
      <c r="A12" s="108" t="s">
        <v>64</v>
      </c>
      <c r="B12" s="109">
        <v>0</v>
      </c>
    </row>
    <row r="13" ht="24.75" customHeight="1" spans="1:2">
      <c r="A13" s="108" t="s">
        <v>66</v>
      </c>
      <c r="B13" s="109">
        <v>0</v>
      </c>
    </row>
    <row r="14" ht="24.75" customHeight="1" spans="1:2">
      <c r="A14" s="108" t="s">
        <v>68</v>
      </c>
      <c r="B14" s="109">
        <v>0</v>
      </c>
    </row>
    <row r="15" ht="24.75" customHeight="1" spans="1:2">
      <c r="A15" s="108" t="s">
        <v>70</v>
      </c>
      <c r="B15" s="109">
        <v>0</v>
      </c>
    </row>
    <row r="16" ht="24.75" customHeight="1" spans="1:2">
      <c r="A16" s="108" t="s">
        <v>72</v>
      </c>
      <c r="B16" s="109">
        <v>0</v>
      </c>
    </row>
    <row r="17" ht="24.75" customHeight="1" spans="1:2">
      <c r="A17" s="108" t="s">
        <v>37</v>
      </c>
      <c r="B17" s="109">
        <v>56.4</v>
      </c>
    </row>
    <row r="18" ht="24.75" customHeight="1" spans="1:2">
      <c r="A18" s="108" t="s">
        <v>39</v>
      </c>
      <c r="B18" s="109"/>
    </row>
    <row r="19" ht="24.75" customHeight="1" spans="1:2">
      <c r="A19" s="108" t="s">
        <v>40</v>
      </c>
      <c r="B19" s="109"/>
    </row>
    <row r="20" ht="24.75" customHeight="1" spans="1:2">
      <c r="A20" s="108" t="s">
        <v>41</v>
      </c>
      <c r="B20" s="109"/>
    </row>
    <row r="21" ht="24.75" customHeight="1" spans="1:2">
      <c r="A21" s="108" t="s">
        <v>42</v>
      </c>
      <c r="B21" s="109">
        <v>0</v>
      </c>
    </row>
    <row r="22" ht="24.75" customHeight="1" spans="1:2">
      <c r="A22" s="108" t="s">
        <v>43</v>
      </c>
      <c r="B22" s="109">
        <v>0</v>
      </c>
    </row>
    <row r="23" ht="24.75" customHeight="1" spans="1:2">
      <c r="A23" s="108" t="s">
        <v>44</v>
      </c>
      <c r="B23" s="109">
        <v>0</v>
      </c>
    </row>
    <row r="24" ht="24.75" customHeight="1" spans="1:2">
      <c r="A24" s="108" t="s">
        <v>45</v>
      </c>
      <c r="B24" s="109">
        <v>0</v>
      </c>
    </row>
    <row r="25" ht="24.75" customHeight="1" spans="1:2">
      <c r="A25" s="108" t="s">
        <v>46</v>
      </c>
      <c r="B25" s="109">
        <v>0</v>
      </c>
    </row>
    <row r="26" ht="24.75" customHeight="1" spans="1:2">
      <c r="A26" s="108" t="s">
        <v>47</v>
      </c>
      <c r="B26" s="109">
        <v>0</v>
      </c>
    </row>
    <row r="27" ht="24.75" customHeight="1" spans="1:2">
      <c r="A27" s="108" t="s">
        <v>48</v>
      </c>
      <c r="B27" s="109">
        <v>0</v>
      </c>
    </row>
    <row r="28" ht="24.75" customHeight="1" spans="1:2">
      <c r="A28" s="108" t="s">
        <v>49</v>
      </c>
      <c r="B28" s="109">
        <v>0</v>
      </c>
    </row>
    <row r="29" ht="24.75" customHeight="1" spans="1:2">
      <c r="A29" s="108" t="s">
        <v>50</v>
      </c>
      <c r="B29" s="109">
        <v>0</v>
      </c>
    </row>
    <row r="30" ht="24.75" customHeight="1" spans="1:2">
      <c r="A30" s="108" t="s">
        <v>51</v>
      </c>
      <c r="B30" s="109">
        <v>0</v>
      </c>
    </row>
    <row r="31" ht="24.75" customHeight="1" spans="1:2">
      <c r="A31" s="108" t="s">
        <v>52</v>
      </c>
      <c r="B31" s="109">
        <v>56.4</v>
      </c>
    </row>
    <row r="32" ht="27" customHeight="1"/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5"/>
  <sheetViews>
    <sheetView showGridLines="0" showZeros="0" topLeftCell="A19" workbookViewId="0">
      <selection activeCell="C16" sqref="C16"/>
    </sheetView>
  </sheetViews>
  <sheetFormatPr defaultColWidth="8.88888888888889" defaultRowHeight="12.75" customHeight="1" outlineLevelCol="6"/>
  <cols>
    <col min="1" max="1" width="34.1388888888889" style="1" customWidth="1"/>
    <col min="2" max="4" width="17.287037037037" style="1" customWidth="1"/>
    <col min="5" max="5" width="15.1388888888889" style="1" customWidth="1"/>
    <col min="6" max="7" width="6.85185185185185" style="1" customWidth="1"/>
  </cols>
  <sheetData>
    <row r="1" ht="24.75" customHeight="1" spans="1:1">
      <c r="A1" s="26" t="s">
        <v>28</v>
      </c>
    </row>
    <row r="2" ht="24.75" customHeight="1" spans="1:5">
      <c r="A2" s="91" t="s">
        <v>99</v>
      </c>
      <c r="B2" s="91"/>
      <c r="C2" s="91"/>
      <c r="D2" s="91"/>
      <c r="E2" s="91"/>
    </row>
    <row r="3" ht="24.75" customHeight="1" spans="1:5">
      <c r="A3" s="80"/>
      <c r="B3" s="80"/>
      <c r="E3" s="4" t="s">
        <v>54</v>
      </c>
    </row>
    <row r="4" ht="24.75" customHeight="1" spans="1:5">
      <c r="A4" s="5" t="s">
        <v>100</v>
      </c>
      <c r="B4" s="5" t="s">
        <v>101</v>
      </c>
      <c r="C4" s="6" t="s">
        <v>102</v>
      </c>
      <c r="D4" s="7" t="s">
        <v>103</v>
      </c>
      <c r="E4" s="92" t="s">
        <v>104</v>
      </c>
    </row>
    <row r="5" ht="24.75" customHeight="1" spans="1:5">
      <c r="A5" s="5" t="s">
        <v>105</v>
      </c>
      <c r="B5" s="5">
        <v>1</v>
      </c>
      <c r="C5" s="6">
        <v>2</v>
      </c>
      <c r="D5" s="7">
        <v>3</v>
      </c>
      <c r="E5" s="93">
        <v>4</v>
      </c>
    </row>
    <row r="6" s="11" customFormat="1" ht="29.25" customHeight="1" spans="1:7">
      <c r="A6" s="94" t="s">
        <v>106</v>
      </c>
      <c r="B6" s="95">
        <v>56.4</v>
      </c>
      <c r="C6" s="95">
        <v>56.4</v>
      </c>
      <c r="D6" s="96"/>
      <c r="E6" s="97"/>
      <c r="F6" s="2"/>
      <c r="G6" s="2"/>
    </row>
    <row r="7" ht="29.25" customHeight="1" spans="1:5">
      <c r="A7" s="94" t="s">
        <v>107</v>
      </c>
      <c r="B7" s="95">
        <v>56.4</v>
      </c>
      <c r="C7" s="95">
        <v>56.4</v>
      </c>
      <c r="D7" s="62"/>
      <c r="E7" s="98"/>
    </row>
    <row r="8" ht="29.25" customHeight="1" spans="1:5">
      <c r="A8" s="94" t="s">
        <v>108</v>
      </c>
      <c r="B8" s="99">
        <v>56.4</v>
      </c>
      <c r="C8" s="95">
        <v>56.4</v>
      </c>
      <c r="D8" s="100"/>
      <c r="E8" s="97"/>
    </row>
    <row r="9" ht="29.25" customHeight="1" spans="1:5">
      <c r="A9" s="101" t="s">
        <v>109</v>
      </c>
      <c r="B9" s="102">
        <v>56.4</v>
      </c>
      <c r="C9" s="103">
        <v>56.4</v>
      </c>
      <c r="D9" s="104"/>
      <c r="E9" s="36"/>
    </row>
    <row r="10" ht="29.25" customHeight="1" spans="1:5">
      <c r="A10" s="94" t="s">
        <v>110</v>
      </c>
      <c r="B10" s="99"/>
      <c r="C10" s="95"/>
      <c r="D10" s="105"/>
      <c r="E10" s="97"/>
    </row>
    <row r="11" ht="29.25" customHeight="1" spans="1:5">
      <c r="A11" s="94" t="s">
        <v>111</v>
      </c>
      <c r="B11" s="99"/>
      <c r="C11" s="95"/>
      <c r="D11" s="105"/>
      <c r="E11" s="97"/>
    </row>
    <row r="12" ht="29.25" customHeight="1" spans="1:5">
      <c r="A12" s="101" t="s">
        <v>112</v>
      </c>
      <c r="B12" s="102"/>
      <c r="C12" s="103"/>
      <c r="D12" s="104"/>
      <c r="E12" s="36"/>
    </row>
    <row r="13" ht="29.25" customHeight="1" spans="1:5">
      <c r="A13" s="101" t="s">
        <v>113</v>
      </c>
      <c r="B13" s="102"/>
      <c r="C13" s="103"/>
      <c r="D13" s="104"/>
      <c r="E13" s="36"/>
    </row>
    <row r="14" ht="29.25" customHeight="1" spans="1:5">
      <c r="A14" s="101" t="s">
        <v>114</v>
      </c>
      <c r="B14" s="102"/>
      <c r="C14" s="103"/>
      <c r="D14" s="104"/>
      <c r="E14" s="36"/>
    </row>
    <row r="15" ht="29.25" customHeight="1" spans="1:5">
      <c r="A15" s="101" t="s">
        <v>115</v>
      </c>
      <c r="B15" s="102"/>
      <c r="C15" s="103"/>
      <c r="D15" s="104"/>
      <c r="E15" s="36"/>
    </row>
    <row r="16" ht="29.25" customHeight="1" spans="1:5">
      <c r="A16" s="94" t="s">
        <v>116</v>
      </c>
      <c r="B16" s="99"/>
      <c r="C16" s="95"/>
      <c r="D16" s="105"/>
      <c r="E16" s="97"/>
    </row>
    <row r="17" ht="29.25" customHeight="1" spans="1:5">
      <c r="A17" s="101" t="s">
        <v>117</v>
      </c>
      <c r="B17" s="102"/>
      <c r="C17" s="103"/>
      <c r="D17" s="104"/>
      <c r="E17" s="36"/>
    </row>
    <row r="18" ht="29.25" customHeight="1" spans="1:5">
      <c r="A18" s="94" t="s">
        <v>118</v>
      </c>
      <c r="B18" s="99"/>
      <c r="C18" s="95"/>
      <c r="D18" s="105"/>
      <c r="E18" s="97"/>
    </row>
    <row r="19" ht="29.25" customHeight="1" spans="1:5">
      <c r="A19" s="94" t="s">
        <v>119</v>
      </c>
      <c r="B19" s="99"/>
      <c r="C19" s="95"/>
      <c r="D19" s="105"/>
      <c r="E19" s="97"/>
    </row>
    <row r="20" ht="29.25" customHeight="1" spans="1:5">
      <c r="A20" s="101" t="s">
        <v>120</v>
      </c>
      <c r="B20" s="102"/>
      <c r="C20" s="103"/>
      <c r="D20" s="104"/>
      <c r="E20" s="36"/>
    </row>
    <row r="21" ht="29.25" customHeight="1" spans="1:5">
      <c r="A21" s="101" t="s">
        <v>121</v>
      </c>
      <c r="B21" s="102"/>
      <c r="C21" s="103"/>
      <c r="D21" s="104"/>
      <c r="E21" s="36"/>
    </row>
    <row r="22" ht="29.25" customHeight="1" spans="1:5">
      <c r="A22" s="101" t="s">
        <v>122</v>
      </c>
      <c r="B22" s="102"/>
      <c r="C22" s="103"/>
      <c r="D22" s="104"/>
      <c r="E22" s="36"/>
    </row>
    <row r="23" ht="29.25" customHeight="1" spans="1:5">
      <c r="A23" s="94" t="s">
        <v>123</v>
      </c>
      <c r="B23" s="99"/>
      <c r="C23" s="95"/>
      <c r="D23" s="105"/>
      <c r="E23" s="97"/>
    </row>
    <row r="24" ht="29.25" customHeight="1" spans="1:5">
      <c r="A24" s="94" t="s">
        <v>124</v>
      </c>
      <c r="B24" s="99"/>
      <c r="C24" s="95"/>
      <c r="D24" s="105"/>
      <c r="E24" s="97"/>
    </row>
    <row r="25" ht="29.25" customHeight="1" spans="1:5">
      <c r="A25" s="101" t="s">
        <v>125</v>
      </c>
      <c r="B25" s="102"/>
      <c r="C25" s="103"/>
      <c r="D25" s="104"/>
      <c r="E25" s="36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34"/>
  <sheetViews>
    <sheetView showGridLines="0" showZeros="0" topLeftCell="A22" workbookViewId="0">
      <selection activeCell="D11" sqref="D11"/>
    </sheetView>
  </sheetViews>
  <sheetFormatPr defaultColWidth="8.88888888888889" defaultRowHeight="12.75" customHeight="1"/>
  <cols>
    <col min="1" max="1" width="35.712962962963" style="1" customWidth="1"/>
    <col min="2" max="2" width="30" style="1" customWidth="1"/>
    <col min="3" max="3" width="35.1388888888889" style="1" customWidth="1"/>
    <col min="4" max="4" width="22.5740740740741" style="1" customWidth="1"/>
    <col min="5" max="99" width="9" style="1" customWidth="1"/>
  </cols>
  <sheetData>
    <row r="1" ht="25.5" customHeight="1" spans="1:98">
      <c r="A1" s="26" t="s">
        <v>28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</row>
    <row r="2" ht="25.5" customHeight="1" spans="1:98">
      <c r="A2" s="74" t="s">
        <v>126</v>
      </c>
      <c r="B2" s="74"/>
      <c r="C2" s="74"/>
      <c r="D2" s="74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  <c r="CA2" s="75"/>
      <c r="CB2" s="75"/>
      <c r="CC2" s="75"/>
      <c r="CD2" s="75"/>
      <c r="CE2" s="75"/>
      <c r="CF2" s="75"/>
      <c r="CG2" s="75"/>
      <c r="CH2" s="75"/>
      <c r="CI2" s="75"/>
      <c r="CJ2" s="75"/>
      <c r="CK2" s="75"/>
      <c r="CL2" s="75"/>
      <c r="CM2" s="75"/>
      <c r="CN2" s="75"/>
      <c r="CO2" s="75"/>
      <c r="CP2" s="75"/>
      <c r="CQ2" s="75"/>
      <c r="CR2" s="75"/>
      <c r="CS2" s="75"/>
      <c r="CT2" s="75"/>
    </row>
    <row r="3" ht="16.5" customHeight="1" spans="2:98">
      <c r="B3" s="76"/>
      <c r="C3" s="77"/>
      <c r="D3" s="4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</row>
    <row r="4" ht="16.5" customHeight="1" spans="1:98">
      <c r="A4" s="5" t="s">
        <v>127</v>
      </c>
      <c r="B4" s="7"/>
      <c r="C4" s="79" t="s">
        <v>128</v>
      </c>
      <c r="D4" s="79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</row>
    <row r="5" ht="16.5" customHeight="1" spans="1:98">
      <c r="A5" s="5" t="s">
        <v>30</v>
      </c>
      <c r="B5" s="6" t="s">
        <v>31</v>
      </c>
      <c r="C5" s="67" t="s">
        <v>30</v>
      </c>
      <c r="D5" s="80" t="s">
        <v>106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</row>
    <row r="6" s="11" customFormat="1" ht="16.5" customHeight="1" spans="1:99">
      <c r="A6" s="81" t="s">
        <v>129</v>
      </c>
      <c r="B6" s="82">
        <v>56.4</v>
      </c>
      <c r="C6" s="83" t="s">
        <v>130</v>
      </c>
      <c r="D6" s="84">
        <v>56.4</v>
      </c>
      <c r="E6" s="85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2"/>
    </row>
    <row r="7" s="11" customFormat="1" ht="16.5" customHeight="1" spans="1:99">
      <c r="A7" s="81" t="s">
        <v>131</v>
      </c>
      <c r="B7" s="82">
        <v>56.4</v>
      </c>
      <c r="C7" s="83" t="s">
        <v>132</v>
      </c>
      <c r="D7" s="84">
        <v>56.4</v>
      </c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2"/>
    </row>
    <row r="8" s="11" customFormat="1" ht="16.5" customHeight="1" spans="1:99">
      <c r="A8" s="81" t="s">
        <v>133</v>
      </c>
      <c r="B8" s="82"/>
      <c r="C8" s="83" t="s">
        <v>134</v>
      </c>
      <c r="D8" s="84"/>
      <c r="E8" s="85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2"/>
    </row>
    <row r="9" s="11" customFormat="1" ht="16.5" customHeight="1" spans="1:99">
      <c r="A9" s="81" t="s">
        <v>135</v>
      </c>
      <c r="B9" s="82"/>
      <c r="C9" s="83" t="s">
        <v>136</v>
      </c>
      <c r="D9" s="84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2"/>
    </row>
    <row r="10" s="11" customFormat="1" ht="16.5" customHeight="1" spans="1:99">
      <c r="A10" s="81"/>
      <c r="B10" s="87"/>
      <c r="C10" s="83" t="s">
        <v>137</v>
      </c>
      <c r="D10" s="84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2"/>
    </row>
    <row r="11" s="11" customFormat="1" ht="16.5" customHeight="1" spans="1:99">
      <c r="A11" s="81"/>
      <c r="B11" s="87"/>
      <c r="C11" s="83" t="s">
        <v>138</v>
      </c>
      <c r="D11" s="84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2"/>
    </row>
    <row r="12" s="11" customFormat="1" ht="16.5" customHeight="1" spans="1:99">
      <c r="A12" s="81"/>
      <c r="B12" s="87"/>
      <c r="C12" s="83" t="s">
        <v>139</v>
      </c>
      <c r="D12" s="84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2"/>
    </row>
    <row r="13" s="11" customFormat="1" ht="16.5" customHeight="1" spans="1:99">
      <c r="A13" s="88"/>
      <c r="B13" s="82"/>
      <c r="C13" s="83" t="s">
        <v>140</v>
      </c>
      <c r="D13" s="84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2"/>
    </row>
    <row r="14" s="11" customFormat="1" ht="16.5" customHeight="1" spans="1:99">
      <c r="A14" s="88"/>
      <c r="B14" s="89"/>
      <c r="C14" s="83" t="s">
        <v>141</v>
      </c>
      <c r="D14" s="84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2"/>
    </row>
    <row r="15" s="11" customFormat="1" ht="16.5" customHeight="1" spans="1:99">
      <c r="A15" s="88"/>
      <c r="B15" s="82"/>
      <c r="C15" s="83" t="s">
        <v>142</v>
      </c>
      <c r="D15" s="84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2"/>
    </row>
    <row r="16" s="11" customFormat="1" ht="16.5" customHeight="1" spans="1:99">
      <c r="A16" s="88"/>
      <c r="B16" s="82"/>
      <c r="C16" s="83" t="s">
        <v>143</v>
      </c>
      <c r="D16" s="84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2"/>
    </row>
    <row r="17" s="11" customFormat="1" ht="16.5" customHeight="1" spans="1:99">
      <c r="A17" s="88"/>
      <c r="B17" s="82"/>
      <c r="C17" s="83" t="s">
        <v>144</v>
      </c>
      <c r="D17" s="84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2"/>
    </row>
    <row r="18" s="11" customFormat="1" ht="16.5" customHeight="1" spans="1:99">
      <c r="A18" s="88"/>
      <c r="B18" s="82"/>
      <c r="C18" s="83" t="s">
        <v>145</v>
      </c>
      <c r="D18" s="84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6"/>
      <c r="CA18" s="86"/>
      <c r="CB18" s="86"/>
      <c r="CC18" s="86"/>
      <c r="CD18" s="86"/>
      <c r="CE18" s="86"/>
      <c r="CF18" s="86"/>
      <c r="CG18" s="86"/>
      <c r="CH18" s="86"/>
      <c r="CI18" s="86"/>
      <c r="CJ18" s="86"/>
      <c r="CK18" s="86"/>
      <c r="CL18" s="86"/>
      <c r="CM18" s="86"/>
      <c r="CN18" s="86"/>
      <c r="CO18" s="86"/>
      <c r="CP18" s="86"/>
      <c r="CQ18" s="86"/>
      <c r="CR18" s="86"/>
      <c r="CS18" s="86"/>
      <c r="CT18" s="86"/>
      <c r="CU18" s="2"/>
    </row>
    <row r="19" s="11" customFormat="1" ht="16.5" customHeight="1" spans="1:99">
      <c r="A19" s="88"/>
      <c r="B19" s="82"/>
      <c r="C19" s="83" t="s">
        <v>146</v>
      </c>
      <c r="D19" s="84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2"/>
    </row>
    <row r="20" s="11" customFormat="1" ht="16.5" customHeight="1" spans="1:99">
      <c r="A20" s="88"/>
      <c r="B20" s="82"/>
      <c r="C20" s="83" t="s">
        <v>147</v>
      </c>
      <c r="D20" s="84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86"/>
      <c r="CC20" s="86"/>
      <c r="CD20" s="86"/>
      <c r="CE20" s="86"/>
      <c r="CF20" s="86"/>
      <c r="CG20" s="86"/>
      <c r="CH20" s="86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2"/>
    </row>
    <row r="21" s="11" customFormat="1" ht="16.5" customHeight="1" spans="1:99">
      <c r="A21" s="88"/>
      <c r="B21" s="82"/>
      <c r="C21" s="83" t="s">
        <v>148</v>
      </c>
      <c r="D21" s="84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  <c r="BX21" s="86"/>
      <c r="BY21" s="86"/>
      <c r="BZ21" s="86"/>
      <c r="CA21" s="86"/>
      <c r="CB21" s="86"/>
      <c r="CC21" s="86"/>
      <c r="CD21" s="86"/>
      <c r="CE21" s="86"/>
      <c r="CF21" s="86"/>
      <c r="CG21" s="86"/>
      <c r="CH21" s="86"/>
      <c r="CI21" s="86"/>
      <c r="CJ21" s="86"/>
      <c r="CK21" s="86"/>
      <c r="CL21" s="86"/>
      <c r="CM21" s="86"/>
      <c r="CN21" s="86"/>
      <c r="CO21" s="86"/>
      <c r="CP21" s="86"/>
      <c r="CQ21" s="86"/>
      <c r="CR21" s="86"/>
      <c r="CS21" s="86"/>
      <c r="CT21" s="86"/>
      <c r="CU21" s="2"/>
    </row>
    <row r="22" s="11" customFormat="1" ht="16.5" customHeight="1" spans="1:99">
      <c r="A22" s="88"/>
      <c r="B22" s="82"/>
      <c r="C22" s="83" t="s">
        <v>149</v>
      </c>
      <c r="D22" s="84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6"/>
      <c r="BF22" s="86"/>
      <c r="BG22" s="86"/>
      <c r="BH22" s="86"/>
      <c r="BI22" s="86"/>
      <c r="BJ22" s="86"/>
      <c r="BK22" s="86"/>
      <c r="BL22" s="86"/>
      <c r="BM22" s="86"/>
      <c r="BN22" s="86"/>
      <c r="BO22" s="86"/>
      <c r="BP22" s="86"/>
      <c r="BQ22" s="86"/>
      <c r="BR22" s="86"/>
      <c r="BS22" s="86"/>
      <c r="BT22" s="86"/>
      <c r="BU22" s="86"/>
      <c r="BV22" s="86"/>
      <c r="BW22" s="86"/>
      <c r="BX22" s="86"/>
      <c r="BY22" s="86"/>
      <c r="BZ22" s="86"/>
      <c r="CA22" s="86"/>
      <c r="CB22" s="86"/>
      <c r="CC22" s="86"/>
      <c r="CD22" s="86"/>
      <c r="CE22" s="86"/>
      <c r="CF22" s="86"/>
      <c r="CG22" s="86"/>
      <c r="CH22" s="86"/>
      <c r="CI22" s="86"/>
      <c r="CJ22" s="86"/>
      <c r="CK22" s="86"/>
      <c r="CL22" s="86"/>
      <c r="CM22" s="86"/>
      <c r="CN22" s="86"/>
      <c r="CO22" s="86"/>
      <c r="CP22" s="86"/>
      <c r="CQ22" s="86"/>
      <c r="CR22" s="86"/>
      <c r="CS22" s="86"/>
      <c r="CT22" s="86"/>
      <c r="CU22" s="2"/>
    </row>
    <row r="23" s="11" customFormat="1" ht="16.5" customHeight="1" spans="1:99">
      <c r="A23" s="88"/>
      <c r="B23" s="82"/>
      <c r="C23" s="83" t="s">
        <v>150</v>
      </c>
      <c r="D23" s="84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86"/>
      <c r="AT23" s="86"/>
      <c r="AU23" s="86"/>
      <c r="AV23" s="86"/>
      <c r="AW23" s="86"/>
      <c r="AX23" s="86"/>
      <c r="AY23" s="86"/>
      <c r="AZ23" s="86"/>
      <c r="BA23" s="86"/>
      <c r="BB23" s="86"/>
      <c r="BC23" s="86"/>
      <c r="BD23" s="86"/>
      <c r="BE23" s="86"/>
      <c r="BF23" s="86"/>
      <c r="BG23" s="86"/>
      <c r="BH23" s="86"/>
      <c r="BI23" s="86"/>
      <c r="BJ23" s="86"/>
      <c r="BK23" s="86"/>
      <c r="BL23" s="86"/>
      <c r="BM23" s="86"/>
      <c r="BN23" s="86"/>
      <c r="BO23" s="86"/>
      <c r="BP23" s="86"/>
      <c r="BQ23" s="86"/>
      <c r="BR23" s="86"/>
      <c r="BS23" s="86"/>
      <c r="BT23" s="86"/>
      <c r="BU23" s="86"/>
      <c r="BV23" s="86"/>
      <c r="BW23" s="86"/>
      <c r="BX23" s="86"/>
      <c r="BY23" s="86"/>
      <c r="BZ23" s="86"/>
      <c r="CA23" s="86"/>
      <c r="CB23" s="86"/>
      <c r="CC23" s="86"/>
      <c r="CD23" s="86"/>
      <c r="CE23" s="86"/>
      <c r="CF23" s="86"/>
      <c r="CG23" s="86"/>
      <c r="CH23" s="86"/>
      <c r="CI23" s="86"/>
      <c r="CJ23" s="86"/>
      <c r="CK23" s="86"/>
      <c r="CL23" s="86"/>
      <c r="CM23" s="86"/>
      <c r="CN23" s="86"/>
      <c r="CO23" s="86"/>
      <c r="CP23" s="86"/>
      <c r="CQ23" s="86"/>
      <c r="CR23" s="86"/>
      <c r="CS23" s="86"/>
      <c r="CT23" s="86"/>
      <c r="CU23" s="2"/>
    </row>
    <row r="24" s="11" customFormat="1" ht="16.5" customHeight="1" spans="1:99">
      <c r="A24" s="88"/>
      <c r="B24" s="82"/>
      <c r="C24" s="83" t="s">
        <v>151</v>
      </c>
      <c r="D24" s="84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6"/>
      <c r="BE24" s="86"/>
      <c r="BF24" s="86"/>
      <c r="BG24" s="86"/>
      <c r="BH24" s="86"/>
      <c r="BI24" s="86"/>
      <c r="BJ24" s="86"/>
      <c r="BK24" s="86"/>
      <c r="BL24" s="86"/>
      <c r="BM24" s="86"/>
      <c r="BN24" s="86"/>
      <c r="BO24" s="86"/>
      <c r="BP24" s="86"/>
      <c r="BQ24" s="86"/>
      <c r="BR24" s="86"/>
      <c r="BS24" s="86"/>
      <c r="BT24" s="86"/>
      <c r="BU24" s="86"/>
      <c r="BV24" s="86"/>
      <c r="BW24" s="86"/>
      <c r="BX24" s="86"/>
      <c r="BY24" s="86"/>
      <c r="BZ24" s="86"/>
      <c r="CA24" s="86"/>
      <c r="CB24" s="86"/>
      <c r="CC24" s="86"/>
      <c r="CD24" s="86"/>
      <c r="CE24" s="86"/>
      <c r="CF24" s="86"/>
      <c r="CG24" s="86"/>
      <c r="CH24" s="86"/>
      <c r="CI24" s="86"/>
      <c r="CJ24" s="86"/>
      <c r="CK24" s="86"/>
      <c r="CL24" s="86"/>
      <c r="CM24" s="86"/>
      <c r="CN24" s="86"/>
      <c r="CO24" s="86"/>
      <c r="CP24" s="86"/>
      <c r="CQ24" s="86"/>
      <c r="CR24" s="86"/>
      <c r="CS24" s="86"/>
      <c r="CT24" s="86"/>
      <c r="CU24" s="2"/>
    </row>
    <row r="25" s="11" customFormat="1" ht="16.5" customHeight="1" spans="1:99">
      <c r="A25" s="88"/>
      <c r="B25" s="82"/>
      <c r="C25" s="83" t="s">
        <v>152</v>
      </c>
      <c r="D25" s="84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86"/>
      <c r="BK25" s="86"/>
      <c r="BL25" s="86"/>
      <c r="BM25" s="86"/>
      <c r="BN25" s="86"/>
      <c r="BO25" s="86"/>
      <c r="BP25" s="86"/>
      <c r="BQ25" s="86"/>
      <c r="BR25" s="86"/>
      <c r="BS25" s="86"/>
      <c r="BT25" s="86"/>
      <c r="BU25" s="86"/>
      <c r="BV25" s="86"/>
      <c r="BW25" s="86"/>
      <c r="BX25" s="86"/>
      <c r="BY25" s="86"/>
      <c r="BZ25" s="86"/>
      <c r="CA25" s="86"/>
      <c r="CB25" s="86"/>
      <c r="CC25" s="86"/>
      <c r="CD25" s="86"/>
      <c r="CE25" s="86"/>
      <c r="CF25" s="86"/>
      <c r="CG25" s="86"/>
      <c r="CH25" s="86"/>
      <c r="CI25" s="86"/>
      <c r="CJ25" s="86"/>
      <c r="CK25" s="86"/>
      <c r="CL25" s="86"/>
      <c r="CM25" s="86"/>
      <c r="CN25" s="86"/>
      <c r="CO25" s="86"/>
      <c r="CP25" s="86"/>
      <c r="CQ25" s="86"/>
      <c r="CR25" s="86"/>
      <c r="CS25" s="86"/>
      <c r="CT25" s="86"/>
      <c r="CU25" s="2"/>
    </row>
    <row r="26" s="11" customFormat="1" ht="16.5" customHeight="1" spans="1:99">
      <c r="A26" s="88"/>
      <c r="B26" s="82"/>
      <c r="C26" s="83" t="s">
        <v>153</v>
      </c>
      <c r="D26" s="84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  <c r="BM26" s="86"/>
      <c r="BN26" s="86"/>
      <c r="BO26" s="86"/>
      <c r="BP26" s="86"/>
      <c r="BQ26" s="86"/>
      <c r="BR26" s="86"/>
      <c r="BS26" s="86"/>
      <c r="BT26" s="86"/>
      <c r="BU26" s="86"/>
      <c r="BV26" s="86"/>
      <c r="BW26" s="86"/>
      <c r="BX26" s="86"/>
      <c r="BY26" s="86"/>
      <c r="BZ26" s="86"/>
      <c r="CA26" s="86"/>
      <c r="CB26" s="86"/>
      <c r="CC26" s="86"/>
      <c r="CD26" s="86"/>
      <c r="CE26" s="86"/>
      <c r="CF26" s="86"/>
      <c r="CG26" s="86"/>
      <c r="CH26" s="86"/>
      <c r="CI26" s="86"/>
      <c r="CJ26" s="86"/>
      <c r="CK26" s="86"/>
      <c r="CL26" s="86"/>
      <c r="CM26" s="86"/>
      <c r="CN26" s="86"/>
      <c r="CO26" s="86"/>
      <c r="CP26" s="86"/>
      <c r="CQ26" s="86"/>
      <c r="CR26" s="86"/>
      <c r="CS26" s="86"/>
      <c r="CT26" s="86"/>
      <c r="CU26" s="2"/>
    </row>
    <row r="27" s="11" customFormat="1" ht="16.5" customHeight="1" spans="1:99">
      <c r="A27" s="88"/>
      <c r="B27" s="82"/>
      <c r="C27" s="83" t="s">
        <v>154</v>
      </c>
      <c r="D27" s="84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86"/>
      <c r="BE27" s="86"/>
      <c r="BF27" s="86"/>
      <c r="BG27" s="86"/>
      <c r="BH27" s="86"/>
      <c r="BI27" s="86"/>
      <c r="BJ27" s="86"/>
      <c r="BK27" s="86"/>
      <c r="BL27" s="86"/>
      <c r="BM27" s="86"/>
      <c r="BN27" s="86"/>
      <c r="BO27" s="86"/>
      <c r="BP27" s="86"/>
      <c r="BQ27" s="86"/>
      <c r="BR27" s="86"/>
      <c r="BS27" s="86"/>
      <c r="BT27" s="86"/>
      <c r="BU27" s="86"/>
      <c r="BV27" s="86"/>
      <c r="BW27" s="86"/>
      <c r="BX27" s="86"/>
      <c r="BY27" s="86"/>
      <c r="BZ27" s="86"/>
      <c r="CA27" s="86"/>
      <c r="CB27" s="86"/>
      <c r="CC27" s="86"/>
      <c r="CD27" s="86"/>
      <c r="CE27" s="86"/>
      <c r="CF27" s="86"/>
      <c r="CG27" s="86"/>
      <c r="CH27" s="86"/>
      <c r="CI27" s="86"/>
      <c r="CJ27" s="86"/>
      <c r="CK27" s="86"/>
      <c r="CL27" s="86"/>
      <c r="CM27" s="86"/>
      <c r="CN27" s="86"/>
      <c r="CO27" s="86"/>
      <c r="CP27" s="86"/>
      <c r="CQ27" s="86"/>
      <c r="CR27" s="86"/>
      <c r="CS27" s="86"/>
      <c r="CT27" s="86"/>
      <c r="CU27" s="2"/>
    </row>
    <row r="28" s="11" customFormat="1" ht="16.5" customHeight="1" spans="1:99">
      <c r="A28" s="88"/>
      <c r="B28" s="82"/>
      <c r="C28" s="83" t="s">
        <v>155</v>
      </c>
      <c r="D28" s="84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86"/>
      <c r="BO28" s="86"/>
      <c r="BP28" s="86"/>
      <c r="BQ28" s="86"/>
      <c r="BR28" s="86"/>
      <c r="BS28" s="86"/>
      <c r="BT28" s="86"/>
      <c r="BU28" s="86"/>
      <c r="BV28" s="86"/>
      <c r="BW28" s="86"/>
      <c r="BX28" s="86"/>
      <c r="BY28" s="86"/>
      <c r="BZ28" s="86"/>
      <c r="CA28" s="86"/>
      <c r="CB28" s="86"/>
      <c r="CC28" s="86"/>
      <c r="CD28" s="86"/>
      <c r="CE28" s="86"/>
      <c r="CF28" s="86"/>
      <c r="CG28" s="86"/>
      <c r="CH28" s="86"/>
      <c r="CI28" s="86"/>
      <c r="CJ28" s="86"/>
      <c r="CK28" s="86"/>
      <c r="CL28" s="86"/>
      <c r="CM28" s="86"/>
      <c r="CN28" s="86"/>
      <c r="CO28" s="86"/>
      <c r="CP28" s="86"/>
      <c r="CQ28" s="86"/>
      <c r="CR28" s="86"/>
      <c r="CS28" s="86"/>
      <c r="CT28" s="86"/>
      <c r="CU28" s="2"/>
    </row>
    <row r="29" s="11" customFormat="1" ht="16.5" customHeight="1" spans="1:99">
      <c r="A29" s="88"/>
      <c r="B29" s="82"/>
      <c r="C29" s="83" t="s">
        <v>156</v>
      </c>
      <c r="D29" s="84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86"/>
      <c r="BM29" s="86"/>
      <c r="BN29" s="86"/>
      <c r="BO29" s="86"/>
      <c r="BP29" s="86"/>
      <c r="BQ29" s="86"/>
      <c r="BR29" s="86"/>
      <c r="BS29" s="86"/>
      <c r="BT29" s="86"/>
      <c r="BU29" s="86"/>
      <c r="BV29" s="86"/>
      <c r="BW29" s="86"/>
      <c r="BX29" s="86"/>
      <c r="BY29" s="86"/>
      <c r="BZ29" s="86"/>
      <c r="CA29" s="86"/>
      <c r="CB29" s="86"/>
      <c r="CC29" s="86"/>
      <c r="CD29" s="86"/>
      <c r="CE29" s="86"/>
      <c r="CF29" s="86"/>
      <c r="CG29" s="86"/>
      <c r="CH29" s="86"/>
      <c r="CI29" s="86"/>
      <c r="CJ29" s="86"/>
      <c r="CK29" s="86"/>
      <c r="CL29" s="86"/>
      <c r="CM29" s="86"/>
      <c r="CN29" s="86"/>
      <c r="CO29" s="86"/>
      <c r="CP29" s="86"/>
      <c r="CQ29" s="86"/>
      <c r="CR29" s="86"/>
      <c r="CS29" s="86"/>
      <c r="CT29" s="86"/>
      <c r="CU29" s="2"/>
    </row>
    <row r="30" s="11" customFormat="1" ht="16.5" customHeight="1" spans="1:99">
      <c r="A30" s="88"/>
      <c r="B30" s="82"/>
      <c r="C30" s="83" t="s">
        <v>157</v>
      </c>
      <c r="D30" s="84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6"/>
      <c r="BM30" s="86"/>
      <c r="BN30" s="86"/>
      <c r="BO30" s="86"/>
      <c r="BP30" s="86"/>
      <c r="BQ30" s="86"/>
      <c r="BR30" s="86"/>
      <c r="BS30" s="86"/>
      <c r="BT30" s="86"/>
      <c r="BU30" s="86"/>
      <c r="BV30" s="86"/>
      <c r="BW30" s="86"/>
      <c r="BX30" s="86"/>
      <c r="BY30" s="86"/>
      <c r="BZ30" s="86"/>
      <c r="CA30" s="86"/>
      <c r="CB30" s="86"/>
      <c r="CC30" s="86"/>
      <c r="CD30" s="86"/>
      <c r="CE30" s="86"/>
      <c r="CF30" s="86"/>
      <c r="CG30" s="86"/>
      <c r="CH30" s="86"/>
      <c r="CI30" s="86"/>
      <c r="CJ30" s="86"/>
      <c r="CK30" s="86"/>
      <c r="CL30" s="86"/>
      <c r="CM30" s="86"/>
      <c r="CN30" s="86"/>
      <c r="CO30" s="86"/>
      <c r="CP30" s="86"/>
      <c r="CQ30" s="86"/>
      <c r="CR30" s="86"/>
      <c r="CS30" s="86"/>
      <c r="CT30" s="86"/>
      <c r="CU30" s="2"/>
    </row>
    <row r="31" s="11" customFormat="1" ht="16.5" customHeight="1" spans="1:99">
      <c r="A31" s="88"/>
      <c r="B31" s="82"/>
      <c r="C31" s="83" t="s">
        <v>158</v>
      </c>
      <c r="D31" s="84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6"/>
      <c r="BM31" s="86"/>
      <c r="BN31" s="86"/>
      <c r="BO31" s="86"/>
      <c r="BP31" s="86"/>
      <c r="BQ31" s="86"/>
      <c r="BR31" s="86"/>
      <c r="BS31" s="86"/>
      <c r="BT31" s="86"/>
      <c r="BU31" s="86"/>
      <c r="BV31" s="86"/>
      <c r="BW31" s="86"/>
      <c r="BX31" s="86"/>
      <c r="BY31" s="86"/>
      <c r="BZ31" s="86"/>
      <c r="CA31" s="86"/>
      <c r="CB31" s="86"/>
      <c r="CC31" s="86"/>
      <c r="CD31" s="86"/>
      <c r="CE31" s="86"/>
      <c r="CF31" s="86"/>
      <c r="CG31" s="86"/>
      <c r="CH31" s="86"/>
      <c r="CI31" s="86"/>
      <c r="CJ31" s="86"/>
      <c r="CK31" s="86"/>
      <c r="CL31" s="86"/>
      <c r="CM31" s="86"/>
      <c r="CN31" s="86"/>
      <c r="CO31" s="86"/>
      <c r="CP31" s="86"/>
      <c r="CQ31" s="86"/>
      <c r="CR31" s="86"/>
      <c r="CS31" s="86"/>
      <c r="CT31" s="86"/>
      <c r="CU31" s="2"/>
    </row>
    <row r="32" s="11" customFormat="1" ht="16.5" customHeight="1" spans="1:99">
      <c r="A32" s="88"/>
      <c r="B32" s="82"/>
      <c r="C32" s="83" t="s">
        <v>159</v>
      </c>
      <c r="D32" s="84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6"/>
      <c r="BM32" s="86"/>
      <c r="BN32" s="86"/>
      <c r="BO32" s="86"/>
      <c r="BP32" s="86"/>
      <c r="BQ32" s="86"/>
      <c r="BR32" s="86"/>
      <c r="BS32" s="86"/>
      <c r="BT32" s="86"/>
      <c r="BU32" s="86"/>
      <c r="BV32" s="86"/>
      <c r="BW32" s="86"/>
      <c r="BX32" s="86"/>
      <c r="BY32" s="86"/>
      <c r="BZ32" s="86"/>
      <c r="CA32" s="86"/>
      <c r="CB32" s="86"/>
      <c r="CC32" s="86"/>
      <c r="CD32" s="86"/>
      <c r="CE32" s="86"/>
      <c r="CF32" s="86"/>
      <c r="CG32" s="86"/>
      <c r="CH32" s="86"/>
      <c r="CI32" s="86"/>
      <c r="CJ32" s="86"/>
      <c r="CK32" s="86"/>
      <c r="CL32" s="86"/>
      <c r="CM32" s="86"/>
      <c r="CN32" s="86"/>
      <c r="CO32" s="86"/>
      <c r="CP32" s="86"/>
      <c r="CQ32" s="86"/>
      <c r="CR32" s="86"/>
      <c r="CS32" s="86"/>
      <c r="CT32" s="86"/>
      <c r="CU32" s="2"/>
    </row>
    <row r="33" s="11" customFormat="1" ht="16.5" customHeight="1" spans="1:99">
      <c r="A33" s="88"/>
      <c r="B33" s="82"/>
      <c r="C33" s="83" t="s">
        <v>160</v>
      </c>
      <c r="D33" s="84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6"/>
      <c r="BM33" s="86"/>
      <c r="BN33" s="86"/>
      <c r="BO33" s="86"/>
      <c r="BP33" s="86"/>
      <c r="BQ33" s="86"/>
      <c r="BR33" s="86"/>
      <c r="BS33" s="86"/>
      <c r="BT33" s="86"/>
      <c r="BU33" s="86"/>
      <c r="BV33" s="86"/>
      <c r="BW33" s="86"/>
      <c r="BX33" s="86"/>
      <c r="BY33" s="86"/>
      <c r="BZ33" s="86"/>
      <c r="CA33" s="86"/>
      <c r="CB33" s="86"/>
      <c r="CC33" s="86"/>
      <c r="CD33" s="86"/>
      <c r="CE33" s="86"/>
      <c r="CF33" s="86"/>
      <c r="CG33" s="86"/>
      <c r="CH33" s="86"/>
      <c r="CI33" s="86"/>
      <c r="CJ33" s="86"/>
      <c r="CK33" s="86"/>
      <c r="CL33" s="86"/>
      <c r="CM33" s="86"/>
      <c r="CN33" s="86"/>
      <c r="CO33" s="86"/>
      <c r="CP33" s="86"/>
      <c r="CQ33" s="86"/>
      <c r="CR33" s="86"/>
      <c r="CS33" s="86"/>
      <c r="CT33" s="86"/>
      <c r="CU33" s="2"/>
    </row>
    <row r="34" ht="16.5" customHeight="1" spans="1:98">
      <c r="A34" s="79" t="s">
        <v>161</v>
      </c>
      <c r="B34" s="90">
        <f>B7+B8</f>
        <v>56.4</v>
      </c>
      <c r="C34" s="6" t="s">
        <v>162</v>
      </c>
      <c r="D34" s="84">
        <v>56.4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</row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5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showGridLines="0" showZeros="0" workbookViewId="0">
      <selection activeCell="A7" sqref="A7:A8"/>
    </sheetView>
  </sheetViews>
  <sheetFormatPr defaultColWidth="8.88888888888889" defaultRowHeight="12.75" customHeight="1"/>
  <cols>
    <col min="1" max="1" width="41.8518518518519" style="1" customWidth="1"/>
    <col min="2" max="2" width="14.4259259259259" style="1" customWidth="1"/>
    <col min="3" max="11" width="14.287037037037" style="1" customWidth="1"/>
    <col min="12" max="13" width="6.85185185185185" style="1" customWidth="1"/>
  </cols>
  <sheetData>
    <row r="1" ht="24.75" customHeight="1" spans="1:1">
      <c r="A1" s="26" t="s">
        <v>28</v>
      </c>
    </row>
    <row r="2" ht="24.75" customHeight="1" spans="1:11">
      <c r="A2" s="3" t="s">
        <v>163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4.75" customHeight="1" spans="11:11">
      <c r="K3" s="4" t="s">
        <v>54</v>
      </c>
    </row>
    <row r="4" ht="24.75" customHeight="1" spans="1:11">
      <c r="A4" s="5" t="s">
        <v>164</v>
      </c>
      <c r="B4" s="6" t="s">
        <v>106</v>
      </c>
      <c r="C4" s="6" t="s">
        <v>165</v>
      </c>
      <c r="D4" s="6"/>
      <c r="E4" s="6"/>
      <c r="F4" s="6" t="s">
        <v>166</v>
      </c>
      <c r="G4" s="6"/>
      <c r="H4" s="6"/>
      <c r="I4" s="6" t="s">
        <v>167</v>
      </c>
      <c r="J4" s="6"/>
      <c r="K4" s="7"/>
    </row>
    <row r="5" ht="24.75" customHeight="1" spans="1:11">
      <c r="A5" s="5"/>
      <c r="B5" s="6"/>
      <c r="C5" s="6" t="s">
        <v>106</v>
      </c>
      <c r="D5" s="6" t="s">
        <v>102</v>
      </c>
      <c r="E5" s="6" t="s">
        <v>103</v>
      </c>
      <c r="F5" s="6" t="s">
        <v>106</v>
      </c>
      <c r="G5" s="6" t="s">
        <v>102</v>
      </c>
      <c r="H5" s="6" t="s">
        <v>103</v>
      </c>
      <c r="I5" s="67" t="s">
        <v>106</v>
      </c>
      <c r="J5" s="67" t="s">
        <v>102</v>
      </c>
      <c r="K5" s="68" t="s">
        <v>103</v>
      </c>
    </row>
    <row r="6" ht="24.75" customHeight="1" spans="1:11">
      <c r="A6" s="5" t="s">
        <v>105</v>
      </c>
      <c r="B6" s="6">
        <v>1</v>
      </c>
      <c r="C6" s="6">
        <v>2</v>
      </c>
      <c r="D6" s="6">
        <v>3</v>
      </c>
      <c r="E6" s="6">
        <v>4</v>
      </c>
      <c r="F6" s="6">
        <v>2</v>
      </c>
      <c r="G6" s="6">
        <v>3</v>
      </c>
      <c r="H6" s="6">
        <v>4</v>
      </c>
      <c r="I6" s="6">
        <v>2</v>
      </c>
      <c r="J6" s="6">
        <v>3</v>
      </c>
      <c r="K6" s="7">
        <v>4</v>
      </c>
    </row>
    <row r="7" s="11" customFormat="1" ht="24.75" customHeight="1" spans="1:13">
      <c r="A7" s="73" t="s">
        <v>106</v>
      </c>
      <c r="B7" s="70">
        <v>56.4</v>
      </c>
      <c r="C7" s="70">
        <v>56.4</v>
      </c>
      <c r="D7" s="70">
        <v>56.4</v>
      </c>
      <c r="E7" s="70"/>
      <c r="F7" s="70">
        <v>0</v>
      </c>
      <c r="G7" s="70">
        <v>0</v>
      </c>
      <c r="H7" s="70">
        <v>0</v>
      </c>
      <c r="I7" s="70">
        <v>0</v>
      </c>
      <c r="J7" s="70">
        <v>0</v>
      </c>
      <c r="K7" s="71">
        <v>0</v>
      </c>
      <c r="L7" s="2"/>
      <c r="M7" s="2"/>
    </row>
    <row r="8" ht="24.75" customHeight="1" spans="1:11">
      <c r="A8" s="73" t="s">
        <v>168</v>
      </c>
      <c r="B8" s="70">
        <v>56.4</v>
      </c>
      <c r="C8" s="70">
        <v>56.4</v>
      </c>
      <c r="D8" s="70">
        <v>56.4</v>
      </c>
      <c r="E8" s="70"/>
      <c r="F8" s="70">
        <v>0</v>
      </c>
      <c r="G8" s="70">
        <v>0</v>
      </c>
      <c r="H8" s="70">
        <v>0</v>
      </c>
      <c r="I8" s="70">
        <v>0</v>
      </c>
      <c r="J8" s="70">
        <v>0</v>
      </c>
      <c r="K8" s="71">
        <v>0</v>
      </c>
    </row>
    <row r="9" ht="24.75" customHeight="1" spans="1:11">
      <c r="A9" s="8"/>
      <c r="B9" s="9"/>
      <c r="C9" s="9"/>
      <c r="D9" s="9"/>
      <c r="E9" s="9"/>
      <c r="F9" s="9">
        <v>0</v>
      </c>
      <c r="G9" s="9">
        <v>0</v>
      </c>
      <c r="H9" s="9">
        <v>0</v>
      </c>
      <c r="I9" s="9">
        <v>0</v>
      </c>
      <c r="J9" s="9">
        <v>0</v>
      </c>
      <c r="K9" s="10">
        <v>0</v>
      </c>
    </row>
    <row r="10" ht="24.75" customHeight="1" spans="1:11">
      <c r="A10" s="8"/>
      <c r="B10" s="9"/>
      <c r="C10" s="9"/>
      <c r="D10" s="9"/>
      <c r="E10" s="9"/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10">
        <v>0</v>
      </c>
    </row>
    <row r="11" ht="24.75" customHeight="1" spans="1:11">
      <c r="A11" s="8"/>
      <c r="B11" s="9"/>
      <c r="C11" s="9"/>
      <c r="D11" s="9"/>
      <c r="E11" s="9"/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10">
        <v>0</v>
      </c>
    </row>
  </sheetData>
  <sheetProtection formatCells="0" formatColumns="0" formatRows="0"/>
  <mergeCells count="6">
    <mergeCell ref="A2:K2"/>
    <mergeCell ref="C4:E4"/>
    <mergeCell ref="F4:H4"/>
    <mergeCell ref="I4:K4"/>
    <mergeCell ref="A4:A5"/>
    <mergeCell ref="B4:B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4" fitToHeight="100" orientation="landscape" horizontalDpi="300" verticalDpi="30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6"/>
  <sheetViews>
    <sheetView showGridLines="0" showZeros="0" topLeftCell="A13" workbookViewId="0">
      <selection activeCell="A2" sqref="$A2:$XFD26"/>
    </sheetView>
  </sheetViews>
  <sheetFormatPr defaultColWidth="8.88888888888889" defaultRowHeight="12.75" customHeight="1" outlineLevelCol="6"/>
  <cols>
    <col min="1" max="1" width="18" style="1" customWidth="1"/>
    <col min="2" max="2" width="32.4259259259259" style="1" customWidth="1"/>
    <col min="3" max="5" width="17.8518518518519" style="1" customWidth="1"/>
    <col min="6" max="7" width="6.85185185185185" style="1" customWidth="1"/>
  </cols>
  <sheetData>
    <row r="1" ht="24.75" customHeight="1" spans="1:2">
      <c r="A1" s="26" t="s">
        <v>28</v>
      </c>
      <c r="B1" s="27"/>
    </row>
    <row r="2" ht="19" customHeight="1" spans="1:5">
      <c r="A2" s="3" t="s">
        <v>169</v>
      </c>
      <c r="B2" s="3"/>
      <c r="C2" s="3"/>
      <c r="D2" s="3"/>
      <c r="E2" s="3"/>
    </row>
    <row r="3" ht="19" customHeight="1" spans="5:5">
      <c r="E3" s="4" t="s">
        <v>54</v>
      </c>
    </row>
    <row r="4" ht="19" customHeight="1" spans="1:5">
      <c r="A4" s="5" t="s">
        <v>100</v>
      </c>
      <c r="B4" s="6"/>
      <c r="C4" s="5" t="s">
        <v>165</v>
      </c>
      <c r="D4" s="6"/>
      <c r="E4" s="7"/>
    </row>
    <row r="5" ht="19" customHeight="1" spans="1:5">
      <c r="A5" s="5" t="s">
        <v>170</v>
      </c>
      <c r="B5" s="6" t="s">
        <v>171</v>
      </c>
      <c r="C5" s="67" t="s">
        <v>106</v>
      </c>
      <c r="D5" s="67" t="s">
        <v>102</v>
      </c>
      <c r="E5" s="68" t="s">
        <v>103</v>
      </c>
    </row>
    <row r="6" ht="19" customHeight="1" spans="1:5">
      <c r="A6" s="5" t="s">
        <v>105</v>
      </c>
      <c r="B6" s="6" t="s">
        <v>105</v>
      </c>
      <c r="C6" s="6">
        <v>1</v>
      </c>
      <c r="D6" s="6">
        <v>2</v>
      </c>
      <c r="E6" s="7">
        <v>3</v>
      </c>
    </row>
    <row r="7" s="11" customFormat="1" ht="19" customHeight="1" spans="1:7">
      <c r="A7" s="54"/>
      <c r="B7" s="69" t="s">
        <v>106</v>
      </c>
      <c r="C7" s="70">
        <v>56.4</v>
      </c>
      <c r="D7" s="70">
        <v>56.4</v>
      </c>
      <c r="E7" s="71"/>
      <c r="F7" s="2"/>
      <c r="G7" s="2"/>
    </row>
    <row r="8" ht="19" customHeight="1" spans="1:5">
      <c r="A8" s="54" t="s">
        <v>172</v>
      </c>
      <c r="B8" s="69" t="s">
        <v>107</v>
      </c>
      <c r="C8" s="70">
        <v>56.4</v>
      </c>
      <c r="D8" s="70">
        <v>56.4</v>
      </c>
      <c r="E8" s="71"/>
    </row>
    <row r="9" ht="19" customHeight="1" spans="1:5">
      <c r="A9" s="54" t="s">
        <v>173</v>
      </c>
      <c r="B9" s="69" t="s">
        <v>108</v>
      </c>
      <c r="C9" s="70">
        <v>56.4</v>
      </c>
      <c r="D9" s="70">
        <v>56.4</v>
      </c>
      <c r="E9" s="71"/>
    </row>
    <row r="10" ht="19" customHeight="1" spans="1:5">
      <c r="A10" s="8" t="s">
        <v>174</v>
      </c>
      <c r="B10" s="72" t="s">
        <v>109</v>
      </c>
      <c r="C10" s="9">
        <v>56.4</v>
      </c>
      <c r="D10" s="9">
        <v>56.4</v>
      </c>
      <c r="E10" s="10"/>
    </row>
    <row r="11" ht="19" customHeight="1" spans="1:5">
      <c r="A11" s="54" t="s">
        <v>175</v>
      </c>
      <c r="B11" s="69" t="s">
        <v>110</v>
      </c>
      <c r="C11" s="70"/>
      <c r="D11" s="70"/>
      <c r="E11" s="71"/>
    </row>
    <row r="12" ht="19" customHeight="1" spans="1:5">
      <c r="A12" s="54" t="s">
        <v>176</v>
      </c>
      <c r="B12" s="69" t="s">
        <v>111</v>
      </c>
      <c r="C12" s="70"/>
      <c r="D12" s="70"/>
      <c r="E12" s="71"/>
    </row>
    <row r="13" ht="19" customHeight="1" spans="1:5">
      <c r="A13" s="8" t="s">
        <v>177</v>
      </c>
      <c r="B13" s="72" t="s">
        <v>112</v>
      </c>
      <c r="C13" s="9"/>
      <c r="D13" s="9"/>
      <c r="E13" s="10"/>
    </row>
    <row r="14" ht="19" customHeight="1" spans="1:5">
      <c r="A14" s="8" t="s">
        <v>178</v>
      </c>
      <c r="B14" s="72" t="s">
        <v>113</v>
      </c>
      <c r="C14" s="9"/>
      <c r="D14" s="9"/>
      <c r="E14" s="10"/>
    </row>
    <row r="15" ht="19" customHeight="1" spans="1:5">
      <c r="A15" s="8" t="s">
        <v>179</v>
      </c>
      <c r="B15" s="72" t="s">
        <v>114</v>
      </c>
      <c r="C15" s="9"/>
      <c r="D15" s="9"/>
      <c r="E15" s="10"/>
    </row>
    <row r="16" ht="19" customHeight="1" spans="1:5">
      <c r="A16" s="8" t="s">
        <v>180</v>
      </c>
      <c r="B16" s="72" t="s">
        <v>115</v>
      </c>
      <c r="C16" s="9"/>
      <c r="D16" s="9"/>
      <c r="E16" s="10"/>
    </row>
    <row r="17" ht="19" customHeight="1" spans="1:5">
      <c r="A17" s="54" t="s">
        <v>181</v>
      </c>
      <c r="B17" s="69" t="s">
        <v>116</v>
      </c>
      <c r="C17" s="70"/>
      <c r="D17" s="70"/>
      <c r="E17" s="71"/>
    </row>
    <row r="18" ht="19" customHeight="1" spans="1:5">
      <c r="A18" s="8" t="s">
        <v>182</v>
      </c>
      <c r="B18" s="72" t="s">
        <v>117</v>
      </c>
      <c r="C18" s="9"/>
      <c r="D18" s="9"/>
      <c r="E18" s="10"/>
    </row>
    <row r="19" ht="19" customHeight="1" spans="1:5">
      <c r="A19" s="54" t="s">
        <v>183</v>
      </c>
      <c r="B19" s="69" t="s">
        <v>118</v>
      </c>
      <c r="C19" s="70"/>
      <c r="D19" s="70"/>
      <c r="E19" s="71"/>
    </row>
    <row r="20" ht="19" customHeight="1" spans="1:5">
      <c r="A20" s="54" t="s">
        <v>184</v>
      </c>
      <c r="B20" s="69" t="s">
        <v>119</v>
      </c>
      <c r="C20" s="70"/>
      <c r="D20" s="70"/>
      <c r="E20" s="71"/>
    </row>
    <row r="21" ht="19" customHeight="1" spans="1:5">
      <c r="A21" s="8" t="s">
        <v>185</v>
      </c>
      <c r="B21" s="72" t="s">
        <v>120</v>
      </c>
      <c r="C21" s="9"/>
      <c r="D21" s="9"/>
      <c r="E21" s="10"/>
    </row>
    <row r="22" ht="19" customHeight="1" spans="1:5">
      <c r="A22" s="8" t="s">
        <v>186</v>
      </c>
      <c r="B22" s="72" t="s">
        <v>121</v>
      </c>
      <c r="C22" s="9"/>
      <c r="D22" s="9"/>
      <c r="E22" s="10"/>
    </row>
    <row r="23" ht="19" customHeight="1" spans="1:5">
      <c r="A23" s="8" t="s">
        <v>187</v>
      </c>
      <c r="B23" s="72" t="s">
        <v>122</v>
      </c>
      <c r="C23" s="9"/>
      <c r="D23" s="9"/>
      <c r="E23" s="10"/>
    </row>
    <row r="24" ht="19" customHeight="1" spans="1:5">
      <c r="A24" s="54" t="s">
        <v>188</v>
      </c>
      <c r="B24" s="69" t="s">
        <v>123</v>
      </c>
      <c r="C24" s="70"/>
      <c r="D24" s="70"/>
      <c r="E24" s="71"/>
    </row>
    <row r="25" ht="19" customHeight="1" spans="1:5">
      <c r="A25" s="54" t="s">
        <v>189</v>
      </c>
      <c r="B25" s="69" t="s">
        <v>124</v>
      </c>
      <c r="C25" s="70"/>
      <c r="D25" s="70"/>
      <c r="E25" s="71"/>
    </row>
    <row r="26" ht="19" customHeight="1" spans="1:5">
      <c r="A26" s="8" t="s">
        <v>190</v>
      </c>
      <c r="B26" s="72" t="s">
        <v>125</v>
      </c>
      <c r="C26" s="9"/>
      <c r="D26" s="9"/>
      <c r="E26" s="10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2</vt:lpstr>
      <vt:lpstr>1</vt:lpstr>
      <vt:lpstr>2-1</vt:lpstr>
      <vt:lpstr>3</vt:lpstr>
      <vt:lpstr>4</vt:lpstr>
      <vt:lpstr>5</vt:lpstr>
      <vt:lpstr>6</vt:lpstr>
      <vt:lpstr>7</vt:lpstr>
      <vt:lpstr>8</vt:lpstr>
      <vt:lpstr>9</vt:lpstr>
      <vt:lpstr>10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null,null,乔俊</dc:creator>
  <cp:lastModifiedBy>lenovo</cp:lastModifiedBy>
  <dcterms:created xsi:type="dcterms:W3CDTF">2018-01-17T04:55:00Z</dcterms:created>
  <cp:lastPrinted>2018-03-19T10:47:00Z</cp:lastPrinted>
  <dcterms:modified xsi:type="dcterms:W3CDTF">2019-05-28T03:24:04Z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  <property fmtid="{D5CDD505-2E9C-101B-9397-08002B2CF9AE}" pid="3" name="EDOID">
    <vt:i4>395328</vt:i4>
  </property>
</Properties>
</file>