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740" tabRatio="619" activeTab="8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'3'!$A$1:$D$25</definedName>
    <definedName name="_xlnm.Print_Area" localSheetId="5">'4'!$A$1:$F$34</definedName>
    <definedName name="_xlnm.Print_Area" localSheetId="6">'5'!$A$1:$K$25</definedName>
    <definedName name="_xlnm.Print_Area" localSheetId="7">'6'!$A$1:$E$24</definedName>
    <definedName name="_xlnm.Print_Area" localSheetId="8">'7'!$A$1:$E$45</definedName>
    <definedName name="_xlnm.Print_Area" localSheetId="9">'8'!$A$1:$H$24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sharedStrings.xml><?xml version="1.0" encoding="utf-8"?>
<sst xmlns="http://schemas.openxmlformats.org/spreadsheetml/2006/main" count="284">
  <si>
    <t>单位名称：崇信县工业集中区管理委员会</t>
  </si>
  <si>
    <t>部门预算公开表</t>
  </si>
  <si>
    <t>编制日期：2018年5月15日</t>
  </si>
  <si>
    <t>部门领导：樊彦君</t>
  </si>
  <si>
    <t>财务负责人：杨红生</t>
  </si>
  <si>
    <t xml:space="preserve">    制表人：贾红平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</si>
  <si>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</si>
  <si>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</si>
  <si>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</si>
  <si>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</si>
  <si>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</si>
  <si>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</si>
  <si>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</si>
  <si>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</si>
  <si>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</si>
  <si>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</si>
  <si>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</si>
  <si>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</si>
  <si>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</si>
  <si>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</si>
  <si>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</si>
  <si>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</si>
  <si>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</si>
  <si>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</si>
  <si>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</si>
  <si>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</si>
  <si>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</si>
  <si>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</si>
  <si>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</si>
  <si>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</si>
  <si>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</si>
  <si>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</si>
  <si>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</si>
  <si>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</si>
  <si>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</si>
  <si>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</si>
  <si>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</si>
  <si>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</si>
  <si>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</si>
  <si>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</si>
  <si>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</si>
  <si>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</si>
  <si>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</si>
  <si>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</si>
  <si>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</si>
  <si>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</si>
  <si>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</si>
  <si>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</si>
  <si>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</si>
  <si>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</si>
  <si>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</si>
  <si>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</si>
  <si>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</si>
  <si>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</si>
  <si>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</si>
  <si>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</si>
  <si>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</si>
  <si>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</si>
  <si>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</si>
  <si>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</si>
  <si>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</si>
  <si>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</si>
  <si>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</si>
  <si>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</si>
  <si>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</si>
  <si>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</si>
  <si>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</si>
  <si>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</si>
  <si>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</si>
  <si>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</si>
  <si>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</si>
  <si>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</si>
  <si>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</si>
  <si>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</si>
  <si>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</si>
  <si>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</si>
  <si>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</si>
  <si>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</si>
  <si>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</si>
  <si>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</si>
  <si>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</si>
  <si>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</si>
  <si>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</si>
  <si>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</si>
  <si>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</si>
  <si>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</si>
  <si>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</si>
  <si>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</si>
  <si>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</si>
  <si>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</si>
  <si>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</si>
  <si>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</si>
  <si>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</si>
  <si>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</si>
  <si>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</si>
  <si>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</si>
  <si>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</si>
  <si>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</si>
  <si>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</si>
  <si>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</si>
  <si>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</si>
  <si>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</si>
  <si>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</si>
  <si>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</si>
  <si>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</si>
  <si>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</si>
  <si>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</si>
  <si>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>政府办公厅（室）及相关机构事务</t>
  </si>
  <si>
    <t xml:space="preserve">    行政运行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</si>
  <si>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</si>
  <si>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</si>
  <si>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</si>
  <si>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</si>
  <si>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</si>
  <si>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</si>
  <si>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</si>
  <si>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</si>
  <si>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</si>
  <si>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</si>
  <si>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</si>
  <si>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</si>
  <si>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</si>
  <si>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</si>
  <si>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</si>
  <si>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</si>
  <si>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</si>
  <si>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</si>
  <si>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</si>
  <si>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</si>
  <si>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</si>
  <si>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</si>
  <si>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</si>
  <si>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</si>
  <si>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</si>
  <si>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</si>
  <si>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</si>
  <si>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</si>
  <si>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</si>
  <si>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</si>
  <si>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</si>
  <si>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</si>
  <si>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</si>
  <si>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</si>
  <si>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</si>
  <si>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</si>
  <si>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</si>
  <si>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</si>
  <si>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</si>
  <si>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</si>
  <si>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</si>
  <si>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</si>
  <si>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</si>
  <si>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</si>
  <si>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</si>
  <si>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</si>
  <si>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</si>
  <si>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</si>
  <si>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</si>
  <si>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</si>
  <si>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</si>
  <si>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</si>
  <si>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</si>
  <si>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</si>
  <si>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</si>
  <si>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</si>
  <si>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</si>
  <si>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</si>
  <si>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崇信县工业集中区管理委员会</t>
  </si>
  <si>
    <t>一、基本支出</t>
  </si>
  <si>
    <t>工资福利支出</t>
  </si>
  <si>
    <t>对个人和家庭补助支出</t>
  </si>
  <si>
    <t>商品和服务支出</t>
  </si>
  <si>
    <t>一般公共预算支出情况表</t>
  </si>
  <si>
    <t>科目编码</t>
  </si>
  <si>
    <t>科目名称</t>
  </si>
  <si>
    <t>201</t>
  </si>
  <si>
    <t xml:space="preserve">  20103</t>
  </si>
  <si>
    <t xml:space="preserve">    2010301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</si>
  <si>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</si>
  <si>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</si>
  <si>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</si>
  <si>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</si>
  <si>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</si>
  <si>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</si>
  <si>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</si>
  <si>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</si>
  <si>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</si>
  <si>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</si>
  <si>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</si>
  <si>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</si>
  <si>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</si>
  <si>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</si>
  <si>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</si>
  <si>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</si>
  <si>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</si>
  <si>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</si>
  <si>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</si>
  <si>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</si>
  <si>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</si>
  <si>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</si>
  <si>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</si>
  <si>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</si>
  <si>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</si>
  <si>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</si>
  <si>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</si>
  <si>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</si>
  <si>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</si>
  <si>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</si>
  <si>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</si>
  <si>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</si>
  <si>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</si>
  <si>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</si>
  <si>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</si>
  <si>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</si>
  <si>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</si>
  <si>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</si>
  <si>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</si>
  <si>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</si>
  <si>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</si>
  <si>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</si>
  <si>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</si>
  <si>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</si>
  <si>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</si>
  <si>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</si>
  <si>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</si>
  <si>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</si>
  <si>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</si>
  <si>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</si>
  <si>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</si>
  <si>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</si>
  <si>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</si>
  <si>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</si>
  <si>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</si>
  <si>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</si>
  <si>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</si>
  <si>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</si>
  <si>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</si>
  <si>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</si>
  <si>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</si>
  <si>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</si>
  <si>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</si>
  <si>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</si>
  <si>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</si>
  <si>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</si>
  <si>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</si>
  <si>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</si>
  <si>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</si>
  <si>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</si>
  <si>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</si>
  <si>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</si>
  <si>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</si>
  <si>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</si>
  <si>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</si>
  <si>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</si>
  <si>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</si>
  <si>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</si>
  <si>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</si>
  <si>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</si>
  <si>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</si>
  <si>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</si>
  <si>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</si>
  <si>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</si>
  <si>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</si>
  <si>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</si>
  <si>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</si>
  <si>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 xml:space="preserve">  30310</t>
  </si>
  <si>
    <t xml:space="preserve">  采暖补贴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</si>
  <si>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</si>
  <si>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</si>
  <si>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</si>
  <si>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</si>
  <si>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</si>
  <si>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</si>
  <si>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</si>
  <si>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</si>
  <si>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</si>
  <si>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</si>
  <si>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</si>
  <si>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</si>
  <si>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</si>
  <si>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摘      要</t>
  </si>
  <si>
    <t>一、财政拨款</t>
  </si>
  <si>
    <t>经费拨款</t>
  </si>
  <si>
    <t>行政事业性收费收入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</si>
</sst>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.00_ ;[Red]\-#,##0.00\ "/>
    <numFmt numFmtId="178" formatCode="#,##0.00_ "/>
    <numFmt numFmtId="179" formatCode="#,##0.00_);[Red]\(#,##0.00\)"/>
    <numFmt numFmtId="180" formatCode="#,##0.00;[Red]#,##0.00"/>
    <numFmt numFmtId="181" formatCode="0.00_ ;[Red]\-0.00\ "/>
    <numFmt numFmtId="182" formatCode="#,##0.0000"/>
  </numFmts>
  <fonts count="40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9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9">
    <xf numFmtId="0" fontId="0" fillId="0" borderId="0"/>
    <xf numFmtId="42" fontId="23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12" borderId="2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0" fillId="0" borderId="0"/>
    <xf numFmtId="0" fontId="22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26" borderId="32" applyNumberFormat="0" applyFon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2" fillId="20" borderId="31" applyNumberFormat="0" applyAlignment="0" applyProtection="0">
      <alignment vertical="center"/>
    </xf>
    <xf numFmtId="0" fontId="36" fillId="20" borderId="29" applyNumberFormat="0" applyAlignment="0" applyProtection="0">
      <alignment vertical="center"/>
    </xf>
    <xf numFmtId="0" fontId="38" fillId="31" borderId="34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/>
    <xf numFmtId="0" fontId="34" fillId="2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0" borderId="0"/>
    <xf numFmtId="0" fontId="22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/>
    <xf numFmtId="0" fontId="22" fillId="22" borderId="0" applyNumberFormat="0" applyBorder="0" applyAlignment="0" applyProtection="0">
      <alignment vertical="center"/>
    </xf>
    <xf numFmtId="0" fontId="0" fillId="0" borderId="0"/>
    <xf numFmtId="0" fontId="26" fillId="3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0" fillId="0" borderId="0"/>
    <xf numFmtId="0" fontId="22" fillId="4" borderId="0" applyNumberFormat="0" applyBorder="0" applyAlignment="0" applyProtection="0">
      <alignment vertical="center"/>
    </xf>
    <xf numFmtId="0" fontId="0" fillId="0" borderId="0"/>
    <xf numFmtId="0" fontId="26" fillId="9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73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8" fontId="6" fillId="0" borderId="2" xfId="0" applyNumberFormat="1" applyFont="1" applyFill="1" applyBorder="1" applyAlignment="1" applyProtection="1">
      <alignment horizontal="center" vertical="center"/>
    </xf>
    <xf numFmtId="178" fontId="6" fillId="0" borderId="7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8" fontId="5" fillId="0" borderId="8" xfId="0" applyNumberFormat="1" applyFont="1" applyFill="1" applyBorder="1" applyAlignment="1" applyProtection="1">
      <alignment horizontal="center" vertical="center" wrapText="1"/>
    </xf>
    <xf numFmtId="178" fontId="5" fillId="0" borderId="7" xfId="0" applyNumberFormat="1" applyFont="1" applyFill="1" applyBorder="1" applyAlignment="1" applyProtection="1">
      <alignment horizontal="right" vertical="center"/>
    </xf>
    <xf numFmtId="179" fontId="5" fillId="0" borderId="8" xfId="0" applyNumberFormat="1" applyFont="1" applyFill="1" applyBorder="1" applyAlignment="1" applyProtection="1">
      <alignment horizontal="center" vertical="center"/>
    </xf>
    <xf numFmtId="176" fontId="5" fillId="0" borderId="9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left" vertical="center"/>
    </xf>
    <xf numFmtId="179" fontId="5" fillId="0" borderId="11" xfId="0" applyNumberFormat="1" applyFont="1" applyFill="1" applyBorder="1" applyAlignment="1" applyProtection="1">
      <alignment horizontal="center" vertical="center"/>
    </xf>
    <xf numFmtId="178" fontId="5" fillId="0" borderId="12" xfId="0" applyNumberFormat="1" applyFont="1" applyFill="1" applyBorder="1" applyAlignment="1" applyProtection="1">
      <alignment horizontal="right" vertical="center"/>
    </xf>
    <xf numFmtId="176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left" vertical="center"/>
    </xf>
    <xf numFmtId="179" fontId="5" fillId="0" borderId="14" xfId="0" applyNumberFormat="1" applyFont="1" applyFill="1" applyBorder="1" applyAlignment="1" applyProtection="1">
      <alignment horizontal="center" vertical="center"/>
    </xf>
    <xf numFmtId="178" fontId="5" fillId="0" borderId="8" xfId="0" applyNumberFormat="1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/>
    <xf numFmtId="177" fontId="5" fillId="0" borderId="14" xfId="0" applyNumberFormat="1" applyFont="1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0" fontId="11" fillId="0" borderId="1" xfId="0" applyFont="1" applyFill="1" applyBorder="1" applyAlignment="1" applyProtection="1">
      <alignment horizontal="left" vertical="center"/>
    </xf>
    <xf numFmtId="179" fontId="11" fillId="0" borderId="2" xfId="0" applyNumberFormat="1" applyFont="1" applyFill="1" applyBorder="1" applyAlignment="1" applyProtection="1">
      <alignment horizontal="right" vertical="center" wrapText="1"/>
    </xf>
    <xf numFmtId="180" fontId="6" fillId="0" borderId="2" xfId="0" applyNumberFormat="1" applyFont="1" applyFill="1" applyBorder="1" applyAlignment="1" applyProtection="1">
      <alignment horizontal="right" vertical="center" wrapText="1"/>
    </xf>
    <xf numFmtId="180" fontId="6" fillId="0" borderId="7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80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80" fontId="5" fillId="0" borderId="7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4" fontId="6" fillId="0" borderId="7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4" fontId="5" fillId="0" borderId="7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/>
    </xf>
    <xf numFmtId="4" fontId="5" fillId="0" borderId="7" xfId="0" applyNumberFormat="1" applyFont="1" applyFill="1" applyBorder="1" applyAlignment="1" applyProtection="1">
      <alignment horizontal="center" vertical="center"/>
    </xf>
    <xf numFmtId="4" fontId="6" fillId="0" borderId="12" xfId="0" applyNumberFormat="1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177" fontId="5" fillId="0" borderId="7" xfId="0" applyNumberFormat="1" applyFont="1" applyFill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/>
    </xf>
    <xf numFmtId="177" fontId="6" fillId="0" borderId="7" xfId="0" applyNumberFormat="1" applyFont="1" applyFill="1" applyBorder="1" applyAlignment="1" applyProtection="1">
      <alignment horizontal="right" vertical="center"/>
    </xf>
    <xf numFmtId="4" fontId="6" fillId="0" borderId="8" xfId="0" applyNumberFormat="1" applyFont="1" applyFill="1" applyBorder="1" applyAlignment="1" applyProtection="1">
      <alignment horizontal="right" vertical="center"/>
    </xf>
    <xf numFmtId="4" fontId="5" fillId="0" borderId="17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4" fontId="6" fillId="0" borderId="2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11" fillId="0" borderId="13" xfId="0" applyFont="1" applyFill="1" applyBorder="1" applyAlignment="1" applyProtection="1">
      <alignment vertical="center"/>
    </xf>
    <xf numFmtId="0" fontId="5" fillId="0" borderId="13" xfId="0" applyFont="1" applyFill="1" applyBorder="1" applyAlignment="1" applyProtection="1">
      <alignment vertical="center"/>
    </xf>
    <xf numFmtId="0" fontId="12" fillId="0" borderId="18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right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80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7" fontId="5" fillId="0" borderId="8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right" vertical="center"/>
    </xf>
    <xf numFmtId="180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81" fontId="5" fillId="0" borderId="7" xfId="69" applyNumberFormat="1" applyFont="1" applyBorder="1" applyAlignment="1" applyProtection="1">
      <alignment horizontal="center" vertical="center"/>
    </xf>
    <xf numFmtId="0" fontId="5" fillId="0" borderId="8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7" fontId="6" fillId="0" borderId="8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5" fillId="0" borderId="7" xfId="0" applyNumberFormat="1" applyFont="1" applyFill="1" applyBorder="1" applyAlignment="1" applyProtection="1">
      <alignment horizontal="right" vertical="center"/>
    </xf>
    <xf numFmtId="177" fontId="5" fillId="0" borderId="8" xfId="0" applyNumberFormat="1" applyFont="1" applyFill="1" applyBorder="1" applyAlignment="1" applyProtection="1">
      <alignment horizontal="right" vertical="center"/>
    </xf>
    <xf numFmtId="0" fontId="5" fillId="0" borderId="20" xfId="0" applyFont="1" applyBorder="1" applyAlignment="1" applyProtection="1">
      <alignment vertical="center"/>
    </xf>
    <xf numFmtId="0" fontId="5" fillId="0" borderId="20" xfId="0" applyFont="1" applyBorder="1" applyAlignment="1" applyProtection="1">
      <alignment horizontal="right"/>
    </xf>
    <xf numFmtId="0" fontId="5" fillId="0" borderId="2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49" fontId="5" fillId="0" borderId="23" xfId="0" applyNumberFormat="1" applyFont="1" applyFill="1" applyBorder="1" applyAlignment="1" applyProtection="1">
      <alignment vertical="center"/>
    </xf>
    <xf numFmtId="4" fontId="5" fillId="0" borderId="22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20" xfId="58" applyFont="1" applyBorder="1" applyAlignment="1" applyProtection="1">
      <alignment vertical="center"/>
    </xf>
    <xf numFmtId="0" fontId="5" fillId="0" borderId="20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21" xfId="58" applyFont="1" applyBorder="1" applyAlignment="1" applyProtection="1">
      <alignment horizontal="center" vertical="center"/>
    </xf>
    <xf numFmtId="0" fontId="5" fillId="0" borderId="24" xfId="58" applyFont="1" applyBorder="1" applyAlignment="1" applyProtection="1">
      <alignment horizontal="center" vertical="center"/>
    </xf>
    <xf numFmtId="0" fontId="5" fillId="0" borderId="22" xfId="58" applyFont="1" applyBorder="1" applyAlignment="1" applyProtection="1">
      <alignment horizontal="center" vertical="center"/>
    </xf>
    <xf numFmtId="0" fontId="5" fillId="0" borderId="23" xfId="58" applyFont="1" applyFill="1" applyBorder="1" applyAlignment="1" applyProtection="1">
      <alignment vertical="center"/>
    </xf>
    <xf numFmtId="177" fontId="5" fillId="0" borderId="24" xfId="58" applyNumberFormat="1" applyFont="1" applyFill="1" applyBorder="1" applyAlignment="1" applyProtection="1">
      <alignment horizontal="right" vertical="center"/>
    </xf>
    <xf numFmtId="177" fontId="5" fillId="0" borderId="24" xfId="58" applyNumberFormat="1" applyFont="1" applyFill="1" applyBorder="1" applyAlignment="1" applyProtection="1">
      <alignment vertical="center"/>
    </xf>
    <xf numFmtId="177" fontId="5" fillId="0" borderId="23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7" fontId="5" fillId="0" borderId="24" xfId="58" applyNumberFormat="1" applyFont="1" applyFill="1" applyBorder="1" applyAlignment="1" applyProtection="1">
      <alignment horizontal="right" vertical="center" wrapText="1"/>
    </xf>
    <xf numFmtId="0" fontId="5" fillId="0" borderId="21" xfId="58" applyFont="1" applyFill="1" applyBorder="1" applyAlignment="1" applyProtection="1">
      <alignment vertical="center"/>
    </xf>
    <xf numFmtId="177" fontId="5" fillId="0" borderId="22" xfId="58" applyNumberFormat="1" applyFont="1" applyFill="1" applyBorder="1" applyAlignment="1" applyProtection="1">
      <alignment horizontal="right" vertical="center" wrapText="1"/>
    </xf>
    <xf numFmtId="177" fontId="5" fillId="0" borderId="22" xfId="58" applyNumberFormat="1" applyFont="1" applyFill="1" applyBorder="1" applyAlignment="1" applyProtection="1">
      <alignment vertical="center" wrapText="1"/>
    </xf>
    <xf numFmtId="177" fontId="5" fillId="0" borderId="23" xfId="58" applyNumberFormat="1" applyFont="1" applyFill="1" applyBorder="1" applyAlignment="1" applyProtection="1">
      <alignment vertical="center" wrapText="1"/>
    </xf>
    <xf numFmtId="0" fontId="5" fillId="0" borderId="23" xfId="58" applyFont="1" applyBorder="1" applyAlignment="1" applyProtection="1">
      <alignment vertical="center"/>
    </xf>
    <xf numFmtId="177" fontId="5" fillId="0" borderId="24" xfId="58" applyNumberFormat="1" applyFont="1" applyBorder="1" applyAlignment="1" applyProtection="1">
      <alignment vertical="center"/>
    </xf>
    <xf numFmtId="177" fontId="5" fillId="0" borderId="23" xfId="58" applyNumberFormat="1" applyFont="1" applyBorder="1" applyAlignment="1" applyProtection="1"/>
    <xf numFmtId="0" fontId="5" fillId="0" borderId="23" xfId="58" applyFont="1" applyFill="1" applyBorder="1" applyAlignment="1" applyProtection="1">
      <alignment horizontal="center" vertical="center"/>
    </xf>
    <xf numFmtId="177" fontId="5" fillId="0" borderId="24" xfId="58" applyNumberFormat="1" applyFont="1" applyFill="1" applyBorder="1" applyAlignment="1" applyProtection="1">
      <alignment horizontal="center" vertical="center"/>
    </xf>
    <xf numFmtId="0" fontId="5" fillId="0" borderId="23" xfId="58" applyFont="1" applyBorder="1" applyAlignment="1" applyProtection="1">
      <alignment horizontal="center" vertical="center"/>
    </xf>
    <xf numFmtId="177" fontId="5" fillId="0" borderId="24" xfId="58" applyNumberFormat="1" applyFont="1" applyBorder="1" applyAlignment="1" applyProtection="1">
      <alignment horizontal="center" vertical="center"/>
    </xf>
    <xf numFmtId="4" fontId="5" fillId="0" borderId="24" xfId="58" applyNumberFormat="1" applyFont="1" applyFill="1" applyBorder="1" applyAlignment="1" applyProtection="1">
      <alignment horizontal="right" vertical="center" wrapText="1"/>
    </xf>
    <xf numFmtId="182" fontId="5" fillId="0" borderId="24" xfId="58" applyNumberFormat="1" applyFont="1" applyFill="1" applyBorder="1" applyAlignment="1" applyProtection="1">
      <alignment horizontal="right" vertical="center" wrapText="1"/>
    </xf>
    <xf numFmtId="177" fontId="5" fillId="0" borderId="23" xfId="58" applyNumberFormat="1" applyFont="1" applyFill="1" applyBorder="1" applyAlignment="1" applyProtection="1"/>
    <xf numFmtId="177" fontId="5" fillId="0" borderId="24" xfId="58" applyNumberFormat="1" applyFont="1" applyBorder="1" applyAlignment="1" applyProtection="1">
      <alignment horizontal="right" vertical="center" wrapText="1"/>
    </xf>
    <xf numFmtId="177" fontId="5" fillId="0" borderId="24" xfId="58" applyNumberFormat="1" applyFont="1" applyBorder="1" applyAlignment="1" applyProtection="1"/>
    <xf numFmtId="0" fontId="5" fillId="0" borderId="23" xfId="58" applyFont="1" applyBorder="1" applyAlignment="1" applyProtection="1"/>
    <xf numFmtId="177" fontId="5" fillId="0" borderId="14" xfId="58" applyNumberFormat="1" applyFont="1" applyFill="1" applyBorder="1" applyAlignment="1" applyProtection="1">
      <alignment horizontal="right" vertical="center" wrapText="1"/>
    </xf>
    <xf numFmtId="177" fontId="5" fillId="0" borderId="23" xfId="58" applyNumberFormat="1" applyFont="1" applyFill="1" applyBorder="1" applyAlignment="1" applyProtection="1">
      <alignment horizontal="center" vertical="center"/>
    </xf>
    <xf numFmtId="177" fontId="5" fillId="0" borderId="22" xfId="58" applyNumberFormat="1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vertical="center"/>
    </xf>
    <xf numFmtId="0" fontId="2" fillId="0" borderId="1" xfId="11" applyFont="1" applyBorder="1" applyAlignment="1" applyProtection="1">
      <alignment vertical="center" wrapText="1"/>
    </xf>
    <xf numFmtId="0" fontId="3" fillId="0" borderId="1" xfId="11" applyFont="1" applyBorder="1" applyAlignment="1" applyProtection="1">
      <alignment vertical="center"/>
    </xf>
    <xf numFmtId="0" fontId="3" fillId="0" borderId="15" xfId="11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/>
    </xf>
    <xf numFmtId="0" fontId="8" fillId="0" borderId="17" xfId="0" applyFont="1" applyBorder="1" applyAlignment="1" applyProtection="1"/>
    <xf numFmtId="0" fontId="15" fillId="0" borderId="25" xfId="11" applyBorder="1" applyAlignment="1" applyProtection="1"/>
    <xf numFmtId="0" fontId="8" fillId="0" borderId="26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B22" sqref="B22"/>
    </sheetView>
  </sheetViews>
  <sheetFormatPr defaultColWidth="9" defaultRowHeight="12.75" customHeight="1" outlineLevelCol="7"/>
  <cols>
    <col min="1" max="6" width="17.1388888888889" style="2" customWidth="1"/>
    <col min="7" max="7" width="23.287037037037" style="2" customWidth="1"/>
    <col min="8" max="8" width="9" style="2" customWidth="1"/>
  </cols>
  <sheetData>
    <row r="2" ht="14.25" customHeight="1" spans="1:8">
      <c r="A2" s="168"/>
      <c r="B2"/>
      <c r="C2"/>
      <c r="D2"/>
      <c r="E2"/>
      <c r="F2"/>
      <c r="G2"/>
      <c r="H2"/>
    </row>
    <row r="3" ht="16.5" customHeight="1" spans="1:8">
      <c r="A3" s="169" t="s">
        <v>0</v>
      </c>
      <c r="B3" s="169"/>
      <c r="C3" s="169"/>
      <c r="D3" s="169"/>
      <c r="E3" s="169"/>
      <c r="F3" s="169"/>
      <c r="G3" s="169"/>
      <c r="H3"/>
    </row>
    <row r="4" ht="14.25" customHeight="1" spans="1:8">
      <c r="A4" s="169"/>
      <c r="B4" s="169"/>
      <c r="C4" s="169"/>
      <c r="D4" s="169"/>
      <c r="E4" s="169"/>
      <c r="F4" s="169"/>
      <c r="G4" s="169"/>
      <c r="H4"/>
    </row>
    <row r="5" ht="14.25" customHeight="1" spans="1:8">
      <c r="A5" s="169"/>
      <c r="B5" s="169"/>
      <c r="C5" s="169"/>
      <c r="D5" s="169"/>
      <c r="E5" s="169"/>
      <c r="F5" s="169"/>
      <c r="G5" s="169"/>
      <c r="H5"/>
    </row>
    <row r="6" ht="14.25" customHeight="1" spans="1:8">
      <c r="A6" s="169"/>
      <c r="B6" s="169"/>
      <c r="C6" s="169"/>
      <c r="D6" s="169"/>
      <c r="E6" s="169"/>
      <c r="F6" s="169"/>
      <c r="G6" s="169"/>
      <c r="H6"/>
    </row>
    <row r="7" ht="14.25" customHeight="1" spans="1:8">
      <c r="A7" s="169"/>
      <c r="B7" s="169"/>
      <c r="C7" s="169"/>
      <c r="D7" s="169"/>
      <c r="E7" s="169"/>
      <c r="F7" s="169"/>
      <c r="G7" s="169"/>
      <c r="H7"/>
    </row>
    <row r="8" ht="33" customHeight="1" spans="1:8">
      <c r="A8" s="170" t="s">
        <v>1</v>
      </c>
      <c r="B8" s="170"/>
      <c r="C8" s="170"/>
      <c r="D8" s="170"/>
      <c r="E8" s="170"/>
      <c r="F8" s="170"/>
      <c r="G8" s="170"/>
      <c r="H8"/>
    </row>
    <row r="9" ht="14.25" customHeight="1" spans="1:8">
      <c r="A9" s="169"/>
      <c r="B9" s="169"/>
      <c r="C9" s="169"/>
      <c r="D9" s="169"/>
      <c r="E9" s="169"/>
      <c r="F9" s="169"/>
      <c r="G9" s="169"/>
      <c r="H9"/>
    </row>
    <row r="10" ht="14.25" customHeight="1" spans="1:8">
      <c r="A10" s="169"/>
      <c r="B10" s="169"/>
      <c r="C10" s="169"/>
      <c r="D10" s="169"/>
      <c r="E10" s="169"/>
      <c r="F10" s="169"/>
      <c r="G10" s="169"/>
      <c r="H10"/>
    </row>
    <row r="11" ht="14.25" customHeight="1" spans="1:8">
      <c r="A11" s="169"/>
      <c r="B11" s="169"/>
      <c r="C11" s="169"/>
      <c r="D11" s="169"/>
      <c r="E11" s="169"/>
      <c r="F11" s="169"/>
      <c r="G11" s="169"/>
      <c r="H11"/>
    </row>
    <row r="12" ht="14.25" customHeight="1" spans="1:8">
      <c r="A12" s="169"/>
      <c r="B12" s="169"/>
      <c r="C12" s="169"/>
      <c r="D12" s="169"/>
      <c r="E12" s="169"/>
      <c r="F12" s="169"/>
      <c r="G12" s="169"/>
      <c r="H12"/>
    </row>
    <row r="13" ht="14.25" customHeight="1" spans="1:8">
      <c r="A13" s="169"/>
      <c r="B13" s="169"/>
      <c r="C13" s="169"/>
      <c r="D13" s="169"/>
      <c r="E13" s="169"/>
      <c r="F13" s="169"/>
      <c r="G13" s="169"/>
      <c r="H13"/>
    </row>
    <row r="14" ht="14.25" customHeight="1" spans="1:8">
      <c r="A14" s="169"/>
      <c r="B14" s="169"/>
      <c r="C14" s="169"/>
      <c r="D14" s="169"/>
      <c r="E14" s="169"/>
      <c r="F14" s="169"/>
      <c r="G14" s="169"/>
      <c r="H14"/>
    </row>
    <row r="15" ht="14.25" customHeight="1" spans="1:8">
      <c r="A15" s="169"/>
      <c r="B15" s="169"/>
      <c r="C15" s="169"/>
      <c r="D15" s="169"/>
      <c r="E15" s="169"/>
      <c r="F15" s="169"/>
      <c r="G15" s="169"/>
      <c r="H15"/>
    </row>
    <row r="16" ht="14.25" customHeight="1" spans="1:8">
      <c r="A16" s="169"/>
      <c r="B16" s="169"/>
      <c r="C16" s="169"/>
      <c r="D16" s="169"/>
      <c r="E16" s="169"/>
      <c r="F16" s="169"/>
      <c r="G16" s="169"/>
      <c r="H16"/>
    </row>
    <row r="17" ht="14.25" customHeight="1" spans="1:8">
      <c r="A17" s="169"/>
      <c r="B17" s="169"/>
      <c r="C17" s="169"/>
      <c r="D17" s="169"/>
      <c r="E17" s="169"/>
      <c r="F17" s="169"/>
      <c r="G17" s="169"/>
      <c r="H17"/>
    </row>
    <row r="18" ht="14.25" customHeight="1" spans="1:8">
      <c r="A18" s="171" t="s">
        <v>2</v>
      </c>
      <c r="B18" s="169"/>
      <c r="C18" s="169"/>
      <c r="D18" s="169"/>
      <c r="E18" s="169"/>
      <c r="F18" s="169"/>
      <c r="G18" s="169"/>
      <c r="H18"/>
    </row>
    <row r="19" ht="14.25" customHeight="1" spans="1:8">
      <c r="A19" s="169"/>
      <c r="B19" s="169"/>
      <c r="C19" s="169"/>
      <c r="D19" s="169"/>
      <c r="E19" s="169"/>
      <c r="F19" s="169"/>
      <c r="G19" s="169"/>
      <c r="H19"/>
    </row>
    <row r="20" ht="14.25" customHeight="1" spans="1:8">
      <c r="A20" s="169"/>
      <c r="B20" s="169"/>
      <c r="C20" s="169"/>
      <c r="D20" s="169"/>
      <c r="E20" s="169"/>
      <c r="F20" s="169"/>
      <c r="G20" s="169"/>
      <c r="H20"/>
    </row>
    <row r="21" ht="14.25" customHeight="1" spans="1:8">
      <c r="A21" s="169"/>
      <c r="B21" s="169" t="s">
        <v>3</v>
      </c>
      <c r="C21"/>
      <c r="D21"/>
      <c r="E21" s="169" t="s">
        <v>4</v>
      </c>
      <c r="F21"/>
      <c r="G21" s="169" t="s">
        <v>5</v>
      </c>
      <c r="H21"/>
    </row>
    <row r="22" ht="15.75" customHeight="1" spans="1:8">
      <c r="A22"/>
      <c r="B22" s="172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D7" sqref="D7"/>
    </sheetView>
  </sheetViews>
  <sheetFormatPr defaultColWidth="9" defaultRowHeight="12.75" customHeight="1"/>
  <cols>
    <col min="1" max="1" width="49.287037037037" style="2" customWidth="1"/>
    <col min="2" max="8" width="10.5740740740741" style="2" customWidth="1"/>
    <col min="9" max="9" width="9.13888888888889" style="2"/>
  </cols>
  <sheetData>
    <row r="1" ht="24.75" customHeight="1" spans="1:1">
      <c r="A1" s="49" t="s">
        <v>26</v>
      </c>
    </row>
    <row r="2" ht="24.75" customHeight="1" spans="1:8">
      <c r="A2" s="27" t="s">
        <v>268</v>
      </c>
      <c r="B2" s="27"/>
      <c r="C2" s="27"/>
      <c r="D2" s="27"/>
      <c r="E2" s="27"/>
      <c r="F2" s="27"/>
      <c r="G2" s="27"/>
      <c r="H2" s="27"/>
    </row>
    <row r="3" ht="24.75" customHeight="1" spans="8:8">
      <c r="H3" s="6" t="s">
        <v>28</v>
      </c>
    </row>
    <row r="4" ht="24.75" customHeight="1" spans="1:8">
      <c r="A4" s="13" t="s">
        <v>163</v>
      </c>
      <c r="B4" s="50" t="s">
        <v>269</v>
      </c>
      <c r="C4" s="50" t="s">
        <v>270</v>
      </c>
      <c r="D4" s="50" t="s">
        <v>271</v>
      </c>
      <c r="E4" s="50" t="s">
        <v>272</v>
      </c>
      <c r="F4" s="51"/>
      <c r="G4" s="50" t="s">
        <v>273</v>
      </c>
      <c r="H4" s="52" t="s">
        <v>274</v>
      </c>
    </row>
    <row r="5" ht="24.75" customHeight="1" spans="1:8">
      <c r="A5" s="53"/>
      <c r="B5" s="51"/>
      <c r="C5" s="51"/>
      <c r="D5" s="51"/>
      <c r="E5" s="50" t="s">
        <v>275</v>
      </c>
      <c r="F5" s="50" t="s">
        <v>276</v>
      </c>
      <c r="G5" s="50"/>
      <c r="H5" s="52"/>
    </row>
    <row r="6" s="1" customFormat="1" ht="24.75" customHeight="1" spans="1:9">
      <c r="A6" s="54" t="s">
        <v>105</v>
      </c>
      <c r="B6" s="55">
        <v>3.26</v>
      </c>
      <c r="C6" s="55">
        <v>0</v>
      </c>
      <c r="D6" s="55">
        <v>0.36</v>
      </c>
      <c r="E6" s="55"/>
      <c r="F6" s="55">
        <v>2.9</v>
      </c>
      <c r="G6" s="56"/>
      <c r="H6" s="57"/>
      <c r="I6" s="22"/>
    </row>
    <row r="7" ht="24.75" customHeight="1" spans="1:8">
      <c r="A7" s="54" t="s">
        <v>167</v>
      </c>
      <c r="B7" s="55">
        <v>3.26</v>
      </c>
      <c r="C7" s="55">
        <v>0</v>
      </c>
      <c r="D7" s="55">
        <v>0.36</v>
      </c>
      <c r="E7" s="55"/>
      <c r="F7" s="55">
        <v>2.9</v>
      </c>
      <c r="G7" s="56"/>
      <c r="H7" s="57"/>
    </row>
    <row r="8" ht="24.75" customHeight="1" spans="1:8">
      <c r="A8" s="58"/>
      <c r="B8" s="59"/>
      <c r="C8" s="60"/>
      <c r="D8" s="59"/>
      <c r="E8" s="60"/>
      <c r="F8" s="59"/>
      <c r="G8" s="59"/>
      <c r="H8" s="61"/>
    </row>
    <row r="9" ht="24.75" customHeight="1" spans="1:8">
      <c r="A9" s="58"/>
      <c r="B9" s="59"/>
      <c r="C9" s="60"/>
      <c r="D9" s="59"/>
      <c r="E9" s="60"/>
      <c r="F9" s="59"/>
      <c r="G9" s="59"/>
      <c r="H9" s="61"/>
    </row>
    <row r="10" ht="24.75" customHeight="1" spans="1:8">
      <c r="A10" s="58"/>
      <c r="B10" s="59"/>
      <c r="C10" s="60"/>
      <c r="D10" s="59"/>
      <c r="E10" s="60"/>
      <c r="F10" s="59"/>
      <c r="G10" s="59"/>
      <c r="H10" s="61"/>
    </row>
    <row r="11" ht="24.75" customHeight="1" spans="1:8">
      <c r="A11" s="58"/>
      <c r="B11" s="59"/>
      <c r="C11" s="60"/>
      <c r="D11" s="59"/>
      <c r="E11" s="60"/>
      <c r="F11" s="59"/>
      <c r="G11" s="59"/>
      <c r="H11" s="61"/>
    </row>
    <row r="12" ht="24.75" customHeight="1" spans="1:8">
      <c r="A12" s="58"/>
      <c r="B12" s="59"/>
      <c r="C12" s="60"/>
      <c r="D12" s="59"/>
      <c r="E12" s="60"/>
      <c r="F12" s="59"/>
      <c r="G12" s="59"/>
      <c r="H12" s="61"/>
    </row>
    <row r="13" ht="24.75" customHeight="1" spans="1:8">
      <c r="A13" s="58"/>
      <c r="B13" s="59"/>
      <c r="C13" s="60"/>
      <c r="D13" s="59"/>
      <c r="E13" s="60"/>
      <c r="F13" s="59"/>
      <c r="G13" s="59"/>
      <c r="H13" s="61"/>
    </row>
    <row r="14" ht="24.75" customHeight="1" spans="1:8">
      <c r="A14" s="58"/>
      <c r="B14" s="59"/>
      <c r="C14" s="60"/>
      <c r="D14" s="59"/>
      <c r="E14" s="60"/>
      <c r="F14" s="59"/>
      <c r="G14" s="59"/>
      <c r="H14" s="61"/>
    </row>
    <row r="15" ht="24.75" customHeight="1" spans="1:8">
      <c r="A15" s="58"/>
      <c r="B15" s="59"/>
      <c r="C15" s="60"/>
      <c r="D15" s="59"/>
      <c r="E15" s="60"/>
      <c r="F15" s="59"/>
      <c r="G15" s="59"/>
      <c r="H15" s="61"/>
    </row>
    <row r="16" ht="24.75" customHeight="1" spans="1:8">
      <c r="A16" s="58"/>
      <c r="B16" s="59"/>
      <c r="C16" s="60"/>
      <c r="D16" s="59"/>
      <c r="E16" s="60"/>
      <c r="F16" s="59"/>
      <c r="G16" s="59"/>
      <c r="H16" s="61"/>
    </row>
    <row r="17" ht="24.75" customHeight="1" spans="1:8">
      <c r="A17" s="58"/>
      <c r="B17" s="59"/>
      <c r="C17" s="60"/>
      <c r="D17" s="59"/>
      <c r="E17" s="60"/>
      <c r="F17" s="59"/>
      <c r="G17" s="59"/>
      <c r="H17" s="61"/>
    </row>
    <row r="18" ht="24.75" customHeight="1" spans="1:8">
      <c r="A18" s="58"/>
      <c r="B18" s="59"/>
      <c r="C18" s="60"/>
      <c r="D18" s="59"/>
      <c r="E18" s="60"/>
      <c r="F18" s="59"/>
      <c r="G18" s="59"/>
      <c r="H18" s="61"/>
    </row>
    <row r="19" ht="24.75" customHeight="1" spans="1:8">
      <c r="A19" s="58"/>
      <c r="B19" s="59"/>
      <c r="C19" s="60"/>
      <c r="D19" s="59"/>
      <c r="E19" s="60"/>
      <c r="F19" s="59"/>
      <c r="G19" s="59"/>
      <c r="H19" s="61"/>
    </row>
    <row r="20" ht="24.75" customHeight="1" spans="1:8">
      <c r="A20" s="58"/>
      <c r="B20" s="59"/>
      <c r="C20" s="60"/>
      <c r="D20" s="59"/>
      <c r="E20" s="60"/>
      <c r="F20" s="59"/>
      <c r="G20" s="59"/>
      <c r="H20" s="61"/>
    </row>
    <row r="21" ht="24.75" customHeight="1" spans="1:8">
      <c r="A21" s="58"/>
      <c r="B21" s="59"/>
      <c r="C21" s="60"/>
      <c r="D21" s="59"/>
      <c r="E21" s="60"/>
      <c r="F21" s="59"/>
      <c r="G21" s="59"/>
      <c r="H21" s="61"/>
    </row>
    <row r="22" ht="24.75" customHeight="1" spans="1:8">
      <c r="A22" s="58"/>
      <c r="B22" s="59"/>
      <c r="C22" s="60"/>
      <c r="D22" s="59"/>
      <c r="E22" s="60"/>
      <c r="F22" s="59"/>
      <c r="G22" s="59"/>
      <c r="H22" s="61"/>
    </row>
    <row r="23" ht="24.75" customHeight="1" spans="1:8">
      <c r="A23" s="58"/>
      <c r="B23" s="59"/>
      <c r="C23" s="60"/>
      <c r="D23" s="59"/>
      <c r="E23" s="60"/>
      <c r="F23" s="59"/>
      <c r="G23" s="59"/>
      <c r="H23" s="61"/>
    </row>
    <row r="24" ht="24.75" customHeight="1" spans="1:8">
      <c r="A24" s="58"/>
      <c r="B24" s="59"/>
      <c r="C24" s="60"/>
      <c r="D24" s="59"/>
      <c r="E24" s="60"/>
      <c r="F24" s="59"/>
      <c r="G24" s="59"/>
      <c r="H24" s="61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workbookViewId="0">
      <selection activeCell="D15" sqref="D15"/>
    </sheetView>
  </sheetViews>
  <sheetFormatPr defaultColWidth="9" defaultRowHeight="12.75" customHeight="1" outlineLevelCol="6"/>
  <cols>
    <col min="1" max="1" width="8.71296296296296" style="2" customWidth="1"/>
    <col min="2" max="2" width="38.1388888888889" style="2" customWidth="1"/>
    <col min="3" max="4" width="17.8611111111111" style="24" customWidth="1"/>
    <col min="5" max="5" width="17.8611111111111" style="2" customWidth="1"/>
    <col min="6" max="7" width="6.86111111111111" style="2" customWidth="1"/>
  </cols>
  <sheetData>
    <row r="1" ht="24.75" customHeight="1" spans="1:2">
      <c r="A1" s="25" t="s">
        <v>26</v>
      </c>
      <c r="B1" s="26"/>
    </row>
    <row r="2" ht="24.75" customHeight="1" spans="1:5">
      <c r="A2" s="27" t="s">
        <v>277</v>
      </c>
      <c r="B2" s="27"/>
      <c r="C2" s="27"/>
      <c r="D2" s="27"/>
      <c r="E2" s="27"/>
    </row>
    <row r="3" ht="24.75" customHeight="1" spans="5:5">
      <c r="E3" s="6" t="s">
        <v>28</v>
      </c>
    </row>
    <row r="4" ht="24.75" customHeight="1" spans="1:5">
      <c r="A4" s="13" t="s">
        <v>278</v>
      </c>
      <c r="B4" s="14" t="s">
        <v>31</v>
      </c>
      <c r="C4" s="14" t="s">
        <v>105</v>
      </c>
      <c r="D4" s="14" t="s">
        <v>101</v>
      </c>
      <c r="E4" s="28" t="s">
        <v>102</v>
      </c>
    </row>
    <row r="5" ht="24.75" customHeight="1" spans="1:5">
      <c r="A5" s="13" t="s">
        <v>104</v>
      </c>
      <c r="B5" s="14" t="s">
        <v>104</v>
      </c>
      <c r="C5" s="14">
        <v>1</v>
      </c>
      <c r="D5" s="14">
        <v>2</v>
      </c>
      <c r="E5" s="28">
        <v>3</v>
      </c>
    </row>
    <row r="6" s="1" customFormat="1" ht="25.5" customHeight="1" spans="1:7">
      <c r="A6" s="29">
        <f>ROW()-6</f>
        <v>0</v>
      </c>
      <c r="B6" s="30" t="s">
        <v>105</v>
      </c>
      <c r="C6" s="31">
        <v>66.3</v>
      </c>
      <c r="D6" s="31">
        <v>66.3</v>
      </c>
      <c r="E6" s="32"/>
      <c r="F6" s="22"/>
      <c r="G6" s="22"/>
    </row>
    <row r="7" ht="23" customHeight="1" spans="1:5">
      <c r="A7" s="33">
        <f t="shared" ref="A7:A20" si="0">ROW()-6</f>
        <v>1</v>
      </c>
      <c r="B7" s="34" t="s">
        <v>220</v>
      </c>
      <c r="C7" s="35">
        <v>28.5</v>
      </c>
      <c r="D7" s="35">
        <f>C7</f>
        <v>28.5</v>
      </c>
      <c r="E7" s="36"/>
    </row>
    <row r="8" ht="23" customHeight="1" spans="1:5">
      <c r="A8" s="33">
        <f t="shared" si="0"/>
        <v>2</v>
      </c>
      <c r="B8" s="34" t="s">
        <v>222</v>
      </c>
      <c r="C8" s="35">
        <v>5.8</v>
      </c>
      <c r="D8" s="35">
        <f t="shared" ref="D8:D19" si="1">C8</f>
        <v>5.8</v>
      </c>
      <c r="E8" s="36"/>
    </row>
    <row r="9" ht="23" customHeight="1" spans="1:5">
      <c r="A9" s="33">
        <f t="shared" si="0"/>
        <v>3</v>
      </c>
      <c r="B9" s="34" t="s">
        <v>224</v>
      </c>
      <c r="C9" s="35">
        <v>0.5</v>
      </c>
      <c r="D9" s="35">
        <f t="shared" si="1"/>
        <v>0.5</v>
      </c>
      <c r="E9" s="36"/>
    </row>
    <row r="10" ht="23" customHeight="1" spans="1:5">
      <c r="A10" s="33">
        <f t="shared" si="0"/>
        <v>4</v>
      </c>
      <c r="B10" s="34" t="s">
        <v>226</v>
      </c>
      <c r="C10" s="37">
        <v>5.84</v>
      </c>
      <c r="D10" s="35">
        <f t="shared" si="1"/>
        <v>5.84</v>
      </c>
      <c r="E10" s="36"/>
    </row>
    <row r="11" ht="23" customHeight="1" spans="1:5">
      <c r="A11" s="33">
        <f t="shared" si="0"/>
        <v>5</v>
      </c>
      <c r="B11" s="34" t="s">
        <v>228</v>
      </c>
      <c r="C11" s="37">
        <v>4.5</v>
      </c>
      <c r="D11" s="35">
        <f t="shared" si="1"/>
        <v>4.5</v>
      </c>
      <c r="E11" s="36"/>
    </row>
    <row r="12" ht="23" customHeight="1" spans="1:5">
      <c r="A12" s="33">
        <f t="shared" si="0"/>
        <v>6</v>
      </c>
      <c r="B12" s="34" t="s">
        <v>230</v>
      </c>
      <c r="C12" s="37">
        <v>7.5</v>
      </c>
      <c r="D12" s="35">
        <f t="shared" si="1"/>
        <v>7.5</v>
      </c>
      <c r="E12" s="36"/>
    </row>
    <row r="13" ht="23" customHeight="1" spans="1:5">
      <c r="A13" s="33">
        <f t="shared" si="0"/>
        <v>7</v>
      </c>
      <c r="B13" s="34" t="s">
        <v>232</v>
      </c>
      <c r="C13" s="37">
        <v>2.5</v>
      </c>
      <c r="D13" s="35">
        <f t="shared" si="1"/>
        <v>2.5</v>
      </c>
      <c r="E13" s="36"/>
    </row>
    <row r="14" ht="23" customHeight="1" spans="1:5">
      <c r="A14" s="33">
        <f t="shared" si="0"/>
        <v>8</v>
      </c>
      <c r="B14" s="34" t="s">
        <v>234</v>
      </c>
      <c r="C14" s="37">
        <v>6.5</v>
      </c>
      <c r="D14" s="35">
        <f t="shared" si="1"/>
        <v>6.5</v>
      </c>
      <c r="E14" s="36"/>
    </row>
    <row r="15" ht="23" customHeight="1" spans="1:5">
      <c r="A15" s="33">
        <f t="shared" si="0"/>
        <v>9</v>
      </c>
      <c r="B15" s="34" t="s">
        <v>238</v>
      </c>
      <c r="C15" s="37"/>
      <c r="D15" s="35">
        <f t="shared" si="1"/>
        <v>0</v>
      </c>
      <c r="E15" s="36"/>
    </row>
    <row r="16" ht="23" customHeight="1" spans="1:5">
      <c r="A16" s="33">
        <f t="shared" si="0"/>
        <v>10</v>
      </c>
      <c r="B16" s="34" t="s">
        <v>240</v>
      </c>
      <c r="C16" s="37">
        <v>0.36</v>
      </c>
      <c r="D16" s="35">
        <f t="shared" si="1"/>
        <v>0.36</v>
      </c>
      <c r="E16" s="36"/>
    </row>
    <row r="17" ht="23" customHeight="1" spans="1:5">
      <c r="A17" s="38">
        <f t="shared" si="0"/>
        <v>11</v>
      </c>
      <c r="B17" s="39" t="s">
        <v>242</v>
      </c>
      <c r="C17" s="40">
        <v>0.9</v>
      </c>
      <c r="D17" s="35">
        <f t="shared" si="1"/>
        <v>0.9</v>
      </c>
      <c r="E17" s="41"/>
    </row>
    <row r="18" ht="23" customHeight="1" spans="1:5">
      <c r="A18" s="42">
        <f t="shared" si="0"/>
        <v>12</v>
      </c>
      <c r="B18" s="43" t="s">
        <v>246</v>
      </c>
      <c r="C18" s="44">
        <v>2.9</v>
      </c>
      <c r="D18" s="35">
        <f t="shared" si="1"/>
        <v>2.9</v>
      </c>
      <c r="E18" s="45"/>
    </row>
    <row r="19" ht="23" customHeight="1" spans="1:5">
      <c r="A19" s="42">
        <f t="shared" si="0"/>
        <v>13</v>
      </c>
      <c r="B19" s="43" t="s">
        <v>248</v>
      </c>
      <c r="C19" s="44">
        <v>0.5</v>
      </c>
      <c r="D19" s="35">
        <f t="shared" si="1"/>
        <v>0.5</v>
      </c>
      <c r="E19" s="46"/>
    </row>
    <row r="20" ht="23" customHeight="1" spans="1:5">
      <c r="A20" s="42">
        <f t="shared" si="0"/>
        <v>14</v>
      </c>
      <c r="B20" s="43" t="s">
        <v>250</v>
      </c>
      <c r="C20" s="47"/>
      <c r="D20" s="48"/>
      <c r="E20" s="46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showGridLines="0" showZeros="0" workbookViewId="0">
      <selection activeCell="D9" sqref="D9"/>
    </sheetView>
  </sheetViews>
  <sheetFormatPr defaultColWidth="9" defaultRowHeight="12.75" customHeight="1"/>
  <cols>
    <col min="1" max="1" width="18" style="2" customWidth="1"/>
    <col min="2" max="2" width="31.1388888888889" style="2" customWidth="1"/>
    <col min="3" max="3" width="36.5740740740741" style="2" customWidth="1"/>
    <col min="4" max="4" width="22.1388888888889" style="2" customWidth="1"/>
    <col min="5" max="5" width="2.86111111111111" style="2" customWidth="1"/>
    <col min="6" max="17" width="9.13888888888889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279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99</v>
      </c>
      <c r="B4" s="8"/>
      <c r="C4" s="9" t="s">
        <v>280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173</v>
      </c>
      <c r="B5" s="8" t="s">
        <v>174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104</v>
      </c>
      <c r="B6" s="14" t="s">
        <v>104</v>
      </c>
      <c r="C6" s="11"/>
      <c r="D6" s="12"/>
    </row>
    <row r="7" customFormat="1" ht="15" customHeight="1" spans="1:4">
      <c r="A7" s="11" t="s">
        <v>281</v>
      </c>
      <c r="B7" s="15"/>
      <c r="C7" s="11"/>
      <c r="D7" s="12"/>
    </row>
    <row r="8" customFormat="1" ht="15" customHeight="1" spans="1:4">
      <c r="A8" s="11" t="s">
        <v>282</v>
      </c>
      <c r="B8" s="15"/>
      <c r="C8" s="11"/>
      <c r="D8" s="12"/>
    </row>
    <row r="9" customFormat="1" ht="15" customHeight="1" spans="1:4">
      <c r="A9" s="16" t="s">
        <v>283</v>
      </c>
      <c r="B9" s="15"/>
      <c r="C9" s="16"/>
      <c r="D9" s="12"/>
    </row>
    <row r="10" customFormat="1" ht="15" customHeight="1" spans="1:4">
      <c r="A10" s="17"/>
      <c r="B10" s="15"/>
      <c r="C10" s="16"/>
      <c r="D10" s="12"/>
    </row>
    <row r="11" customFormat="1" ht="15" customHeight="1" spans="1:4">
      <c r="A11" s="17"/>
      <c r="B11" s="15"/>
      <c r="C11" s="16"/>
      <c r="D11" s="12"/>
    </row>
    <row r="12" customFormat="1" ht="15" customHeight="1" spans="1:4">
      <c r="A12" s="17"/>
      <c r="B12" s="15"/>
      <c r="C12" s="16"/>
      <c r="D12" s="12"/>
    </row>
    <row r="13" s="1" customFormat="1" ht="26.25" customHeight="1" spans="1:16">
      <c r="A13" s="18"/>
      <c r="B13" s="19"/>
      <c r="C13" s="20"/>
      <c r="D13" s="21"/>
      <c r="E13" s="22"/>
      <c r="P13" s="23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B6" sqref="B6"/>
    </sheetView>
  </sheetViews>
  <sheetFormatPr defaultColWidth="9" defaultRowHeight="12.75" customHeight="1" outlineLevelCol="3"/>
  <cols>
    <col min="1" max="1" width="9.13888888888889" style="2"/>
    <col min="2" max="2" width="65.287037037037" style="2" customWidth="1"/>
    <col min="3" max="3" width="45.712962962963" style="2" customWidth="1"/>
    <col min="4" max="4" width="9.13888888888889" style="2"/>
  </cols>
  <sheetData>
    <row r="1" ht="24.75" customHeight="1" spans="1:4">
      <c r="A1"/>
      <c r="B1"/>
      <c r="C1"/>
      <c r="D1"/>
    </row>
    <row r="2" ht="24.75" customHeight="1" spans="1:4">
      <c r="A2"/>
      <c r="B2" s="27" t="s">
        <v>7</v>
      </c>
      <c r="C2" s="27"/>
      <c r="D2"/>
    </row>
    <row r="3" ht="24.75" customHeight="1" spans="1:4">
      <c r="A3"/>
      <c r="B3" s="156"/>
      <c r="C3"/>
      <c r="D3"/>
    </row>
    <row r="4" ht="24.75" customHeight="1" spans="1:4">
      <c r="A4"/>
      <c r="B4" s="157" t="s">
        <v>8</v>
      </c>
      <c r="C4" s="158" t="s">
        <v>9</v>
      </c>
      <c r="D4"/>
    </row>
    <row r="5" ht="24.75" customHeight="1" spans="1:4">
      <c r="A5"/>
      <c r="B5" s="159" t="s">
        <v>10</v>
      </c>
      <c r="C5" s="160"/>
      <c r="D5"/>
    </row>
    <row r="6" ht="24.75" customHeight="1" spans="1:4">
      <c r="A6"/>
      <c r="B6" s="161" t="s">
        <v>11</v>
      </c>
      <c r="C6" s="160" t="s">
        <v>12</v>
      </c>
      <c r="D6"/>
    </row>
    <row r="7" ht="24.75" customHeight="1" spans="1:4">
      <c r="A7"/>
      <c r="B7" s="159" t="s">
        <v>13</v>
      </c>
      <c r="C7" s="160" t="s">
        <v>14</v>
      </c>
      <c r="D7"/>
    </row>
    <row r="8" ht="24.75" customHeight="1" spans="1:4">
      <c r="A8"/>
      <c r="B8" s="159" t="s">
        <v>15</v>
      </c>
      <c r="C8" s="160"/>
      <c r="D8"/>
    </row>
    <row r="9" ht="24.75" customHeight="1" spans="1:4">
      <c r="A9"/>
      <c r="B9" s="159" t="s">
        <v>16</v>
      </c>
      <c r="C9" s="160" t="s">
        <v>17</v>
      </c>
      <c r="D9"/>
    </row>
    <row r="10" ht="24.75" customHeight="1" spans="1:4">
      <c r="A10"/>
      <c r="B10" s="159" t="s">
        <v>18</v>
      </c>
      <c r="C10" s="160" t="s">
        <v>19</v>
      </c>
      <c r="D10"/>
    </row>
    <row r="11" ht="24.75" customHeight="1" spans="1:4">
      <c r="A11"/>
      <c r="B11" s="162" t="s">
        <v>20</v>
      </c>
      <c r="C11" s="160" t="s">
        <v>21</v>
      </c>
      <c r="D11"/>
    </row>
    <row r="12" ht="24.75" customHeight="1" spans="1:4">
      <c r="A12"/>
      <c r="B12" s="163" t="s">
        <v>22</v>
      </c>
      <c r="C12" s="164" t="s">
        <v>23</v>
      </c>
      <c r="D12"/>
    </row>
    <row r="13" ht="24.75" customHeight="1" spans="1:4">
      <c r="A13"/>
      <c r="B13" s="163" t="s">
        <v>24</v>
      </c>
      <c r="C13" s="165"/>
      <c r="D13"/>
    </row>
    <row r="14" ht="24.75" customHeight="1" spans="1:4">
      <c r="A14"/>
      <c r="B14" s="163" t="s">
        <v>25</v>
      </c>
      <c r="C14" s="165"/>
      <c r="D14"/>
    </row>
    <row r="15" ht="24.75" customHeight="1" spans="1:4">
      <c r="A15"/>
      <c r="B15" s="166"/>
      <c r="C15" s="167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25" workbookViewId="0">
      <selection activeCell="C15" sqref="C15"/>
    </sheetView>
  </sheetViews>
  <sheetFormatPr defaultColWidth="9" defaultRowHeight="12.75" customHeight="1" outlineLevelCol="4"/>
  <cols>
    <col min="1" max="1" width="29.712962962963" style="119" customWidth="1"/>
    <col min="2" max="2" width="17.5740740740741" style="119" customWidth="1"/>
    <col min="3" max="3" width="28.5740740740741" style="119" customWidth="1"/>
    <col min="4" max="4" width="15.5740740740741" style="119" customWidth="1"/>
    <col min="5" max="5" width="31.287037037037" style="119" customWidth="1"/>
    <col min="6" max="16384" width="9.13888888888889" style="120"/>
  </cols>
  <sheetData>
    <row r="1" ht="24.75" customHeight="1" spans="1:1">
      <c r="A1" s="121" t="s">
        <v>26</v>
      </c>
    </row>
    <row r="2" ht="24.75" customHeight="1" spans="1:4">
      <c r="A2" s="122" t="s">
        <v>27</v>
      </c>
      <c r="B2" s="122"/>
      <c r="C2" s="122"/>
      <c r="D2" s="122"/>
    </row>
    <row r="3" ht="24.75" customHeight="1" spans="1:4">
      <c r="A3" s="123"/>
      <c r="B3" s="124"/>
      <c r="C3" s="125"/>
      <c r="D3" s="126" t="s">
        <v>28</v>
      </c>
    </row>
    <row r="4" ht="24.75" customHeight="1" spans="1:4">
      <c r="A4" s="127" t="s">
        <v>29</v>
      </c>
      <c r="B4" s="128"/>
      <c r="C4" s="128" t="s">
        <v>30</v>
      </c>
      <c r="D4" s="129"/>
    </row>
    <row r="5" ht="24.75" customHeight="1" spans="1:4">
      <c r="A5" s="127" t="s">
        <v>31</v>
      </c>
      <c r="B5" s="128" t="s">
        <v>32</v>
      </c>
      <c r="C5" s="128" t="s">
        <v>31</v>
      </c>
      <c r="D5" s="129" t="s">
        <v>32</v>
      </c>
    </row>
    <row r="6" s="118" customFormat="1" ht="24.75" customHeight="1" spans="1:5">
      <c r="A6" s="130" t="s">
        <v>33</v>
      </c>
      <c r="B6" s="131">
        <v>417.69</v>
      </c>
      <c r="C6" s="132" t="s">
        <v>34</v>
      </c>
      <c r="D6" s="133">
        <v>417.09</v>
      </c>
      <c r="E6" s="134"/>
    </row>
    <row r="7" s="118" customFormat="1" ht="24.75" customHeight="1" spans="1:5">
      <c r="A7" s="130" t="s">
        <v>35</v>
      </c>
      <c r="B7" s="135">
        <v>0</v>
      </c>
      <c r="C7" s="132" t="s">
        <v>36</v>
      </c>
      <c r="D7" s="133">
        <v>0</v>
      </c>
      <c r="E7" s="134"/>
    </row>
    <row r="8" s="118" customFormat="1" ht="24.75" customHeight="1" spans="1:5">
      <c r="A8" s="136" t="s">
        <v>37</v>
      </c>
      <c r="B8" s="135">
        <v>0</v>
      </c>
      <c r="C8" s="132" t="s">
        <v>38</v>
      </c>
      <c r="D8" s="133">
        <v>0</v>
      </c>
      <c r="E8" s="134"/>
    </row>
    <row r="9" s="118" customFormat="1" ht="24.75" customHeight="1" spans="1:5">
      <c r="A9" s="130" t="s">
        <v>39</v>
      </c>
      <c r="B9" s="135">
        <v>0</v>
      </c>
      <c r="C9" s="132" t="s">
        <v>40</v>
      </c>
      <c r="D9" s="133">
        <v>0</v>
      </c>
      <c r="E9" s="134"/>
    </row>
    <row r="10" s="118" customFormat="1" ht="24.75" customHeight="1" spans="1:5">
      <c r="A10" s="130" t="s">
        <v>41</v>
      </c>
      <c r="B10" s="135">
        <v>0</v>
      </c>
      <c r="C10" s="132" t="s">
        <v>42</v>
      </c>
      <c r="D10" s="133">
        <v>0</v>
      </c>
      <c r="E10" s="134"/>
    </row>
    <row r="11" s="118" customFormat="1" ht="24.75" customHeight="1" spans="1:5">
      <c r="A11" s="136" t="s">
        <v>43</v>
      </c>
      <c r="B11" s="135">
        <v>0</v>
      </c>
      <c r="C11" s="132" t="s">
        <v>44</v>
      </c>
      <c r="D11" s="137">
        <v>0</v>
      </c>
      <c r="E11" s="134"/>
    </row>
    <row r="12" s="118" customFormat="1" ht="24.75" customHeight="1" spans="1:5">
      <c r="A12" s="136" t="s">
        <v>45</v>
      </c>
      <c r="B12" s="135">
        <v>0</v>
      </c>
      <c r="C12" s="132" t="s">
        <v>46</v>
      </c>
      <c r="D12" s="138">
        <v>0</v>
      </c>
      <c r="E12" s="134"/>
    </row>
    <row r="13" s="118" customFormat="1" ht="24.75" customHeight="1" spans="1:5">
      <c r="A13" s="130" t="s">
        <v>47</v>
      </c>
      <c r="B13" s="135">
        <v>0</v>
      </c>
      <c r="C13" s="132" t="s">
        <v>48</v>
      </c>
      <c r="D13" s="139">
        <v>0.6</v>
      </c>
      <c r="E13" s="134"/>
    </row>
    <row r="14" s="118" customFormat="1" ht="24.75" customHeight="1" spans="1:5">
      <c r="A14" s="130" t="s">
        <v>49</v>
      </c>
      <c r="B14" s="135">
        <v>0</v>
      </c>
      <c r="C14" s="132" t="s">
        <v>50</v>
      </c>
      <c r="D14" s="139">
        <v>0</v>
      </c>
      <c r="E14" s="134"/>
    </row>
    <row r="15" s="118" customFormat="1" ht="24.75" customHeight="1" spans="1:5">
      <c r="A15" s="136"/>
      <c r="B15" s="132"/>
      <c r="C15" s="132" t="s">
        <v>51</v>
      </c>
      <c r="D15" s="139"/>
      <c r="E15" s="134"/>
    </row>
    <row r="16" s="118" customFormat="1" ht="24.75" customHeight="1" spans="1:5">
      <c r="A16" s="136"/>
      <c r="B16" s="132"/>
      <c r="C16" s="132" t="s">
        <v>52</v>
      </c>
      <c r="D16" s="139">
        <v>0</v>
      </c>
      <c r="E16" s="134"/>
    </row>
    <row r="17" s="118" customFormat="1" ht="24.75" customHeight="1" spans="1:5">
      <c r="A17" s="130"/>
      <c r="B17" s="132"/>
      <c r="C17" s="132" t="s">
        <v>53</v>
      </c>
      <c r="D17" s="139">
        <v>0</v>
      </c>
      <c r="E17" s="134"/>
    </row>
    <row r="18" s="118" customFormat="1" ht="24.75" customHeight="1" spans="1:5">
      <c r="A18" s="130"/>
      <c r="B18" s="132"/>
      <c r="C18" s="132" t="s">
        <v>54</v>
      </c>
      <c r="D18" s="139">
        <v>0</v>
      </c>
      <c r="E18" s="134"/>
    </row>
    <row r="19" s="118" customFormat="1" ht="24.75" customHeight="1" spans="1:5">
      <c r="A19" s="130"/>
      <c r="B19" s="132"/>
      <c r="C19" s="132" t="s">
        <v>55</v>
      </c>
      <c r="D19" s="139">
        <v>0</v>
      </c>
      <c r="E19" s="134"/>
    </row>
    <row r="20" s="118" customFormat="1" ht="24.75" customHeight="1" spans="1:5">
      <c r="A20" s="130"/>
      <c r="B20" s="132"/>
      <c r="C20" s="132" t="s">
        <v>56</v>
      </c>
      <c r="D20" s="139">
        <v>0</v>
      </c>
      <c r="E20" s="134"/>
    </row>
    <row r="21" s="118" customFormat="1" ht="24.75" customHeight="1" spans="1:5">
      <c r="A21" s="130"/>
      <c r="B21" s="132"/>
      <c r="C21" s="132" t="s">
        <v>57</v>
      </c>
      <c r="D21" s="139">
        <v>0</v>
      </c>
      <c r="E21" s="134"/>
    </row>
    <row r="22" s="118" customFormat="1" ht="24.75" customHeight="1" spans="1:5">
      <c r="A22" s="130"/>
      <c r="B22" s="132"/>
      <c r="C22" s="132" t="s">
        <v>58</v>
      </c>
      <c r="D22" s="139">
        <v>0</v>
      </c>
      <c r="E22" s="134"/>
    </row>
    <row r="23" s="118" customFormat="1" ht="24.75" customHeight="1" spans="1:5">
      <c r="A23" s="130"/>
      <c r="B23" s="132"/>
      <c r="C23" s="132" t="s">
        <v>59</v>
      </c>
      <c r="D23" s="139">
        <v>0</v>
      </c>
      <c r="E23" s="134"/>
    </row>
    <row r="24" s="118" customFormat="1" ht="24.75" customHeight="1" spans="1:5">
      <c r="A24" s="130"/>
      <c r="B24" s="132"/>
      <c r="C24" s="132" t="s">
        <v>60</v>
      </c>
      <c r="D24" s="139">
        <v>0</v>
      </c>
      <c r="E24" s="134"/>
    </row>
    <row r="25" s="118" customFormat="1" ht="24.75" customHeight="1" spans="1:5">
      <c r="A25" s="130"/>
      <c r="B25" s="132"/>
      <c r="C25" s="132" t="s">
        <v>61</v>
      </c>
      <c r="D25" s="139"/>
      <c r="E25" s="134"/>
    </row>
    <row r="26" s="118" customFormat="1" ht="24.75" customHeight="1" spans="1:5">
      <c r="A26" s="130"/>
      <c r="B26" s="132"/>
      <c r="C26" s="132" t="s">
        <v>62</v>
      </c>
      <c r="D26" s="139">
        <v>0</v>
      </c>
      <c r="E26" s="134"/>
    </row>
    <row r="27" s="118" customFormat="1" ht="24.75" customHeight="1" spans="1:5">
      <c r="A27" s="130"/>
      <c r="B27" s="132"/>
      <c r="C27" s="132" t="s">
        <v>63</v>
      </c>
      <c r="D27" s="139">
        <v>0</v>
      </c>
      <c r="E27" s="134"/>
    </row>
    <row r="28" s="118" customFormat="1" ht="24.75" customHeight="1" spans="1:5">
      <c r="A28" s="130"/>
      <c r="B28" s="132"/>
      <c r="C28" s="132" t="s">
        <v>64</v>
      </c>
      <c r="D28" s="139">
        <v>0</v>
      </c>
      <c r="E28" s="134"/>
    </row>
    <row r="29" s="118" customFormat="1" ht="24.75" customHeight="1" spans="1:5">
      <c r="A29" s="130"/>
      <c r="B29" s="132"/>
      <c r="C29" s="132" t="s">
        <v>65</v>
      </c>
      <c r="D29" s="139">
        <v>0</v>
      </c>
      <c r="E29" s="134"/>
    </row>
    <row r="30" s="118" customFormat="1" ht="24.75" customHeight="1" spans="1:5">
      <c r="A30" s="130"/>
      <c r="B30" s="132"/>
      <c r="C30" s="132" t="s">
        <v>66</v>
      </c>
      <c r="D30" s="139">
        <v>0</v>
      </c>
      <c r="E30" s="134"/>
    </row>
    <row r="31" s="118" customFormat="1" ht="24.75" customHeight="1" spans="1:5">
      <c r="A31" s="130"/>
      <c r="B31" s="132"/>
      <c r="C31" s="132" t="s">
        <v>67</v>
      </c>
      <c r="D31" s="139">
        <v>0</v>
      </c>
      <c r="E31" s="134"/>
    </row>
    <row r="32" s="118" customFormat="1" ht="24.75" customHeight="1" spans="1:5">
      <c r="A32" s="130"/>
      <c r="B32" s="132"/>
      <c r="C32" s="132" t="s">
        <v>68</v>
      </c>
      <c r="D32" s="139">
        <v>0</v>
      </c>
      <c r="E32" s="134"/>
    </row>
    <row r="33" s="118" customFormat="1" ht="24.75" customHeight="1" spans="1:5">
      <c r="A33" s="130"/>
      <c r="B33" s="132"/>
      <c r="C33" s="132" t="s">
        <v>69</v>
      </c>
      <c r="D33" s="139">
        <v>0</v>
      </c>
      <c r="E33" s="134"/>
    </row>
    <row r="34" ht="24.75" customHeight="1" spans="1:4">
      <c r="A34" s="140"/>
      <c r="B34" s="141"/>
      <c r="C34" s="141"/>
      <c r="D34" s="142"/>
    </row>
    <row r="35" ht="24.75" customHeight="1" spans="1:4">
      <c r="A35" s="140"/>
      <c r="B35" s="141"/>
      <c r="C35" s="141"/>
      <c r="D35" s="142"/>
    </row>
    <row r="36" s="118" customFormat="1" ht="24.75" customHeight="1" spans="1:5">
      <c r="A36" s="143" t="s">
        <v>70</v>
      </c>
      <c r="B36" s="135">
        <v>417.69</v>
      </c>
      <c r="C36" s="144" t="s">
        <v>71</v>
      </c>
      <c r="D36" s="137">
        <v>417.69</v>
      </c>
      <c r="E36" s="134"/>
    </row>
    <row r="37" ht="24.75" customHeight="1" spans="1:4">
      <c r="A37" s="145"/>
      <c r="B37" s="141"/>
      <c r="C37" s="146"/>
      <c r="D37" s="142"/>
    </row>
    <row r="38" ht="24.75" customHeight="1" spans="1:4">
      <c r="A38" s="145"/>
      <c r="B38" s="141"/>
      <c r="C38" s="146"/>
      <c r="D38" s="142"/>
    </row>
    <row r="39" s="118" customFormat="1" ht="24.75" customHeight="1" spans="1:5">
      <c r="A39" s="130" t="s">
        <v>72</v>
      </c>
      <c r="B39" s="147">
        <v>0</v>
      </c>
      <c r="C39" s="132" t="s">
        <v>73</v>
      </c>
      <c r="D39" s="137">
        <v>0</v>
      </c>
      <c r="E39" s="134"/>
    </row>
    <row r="40" s="118" customFormat="1" ht="24.75" customHeight="1" spans="1:5">
      <c r="A40" s="130" t="s">
        <v>74</v>
      </c>
      <c r="B40" s="148">
        <v>0</v>
      </c>
      <c r="C40" s="132"/>
      <c r="D40" s="149"/>
      <c r="E40" s="134"/>
    </row>
    <row r="41" ht="24.75" customHeight="1" spans="1:4">
      <c r="A41" s="120"/>
      <c r="B41" s="150"/>
      <c r="C41" s="151"/>
      <c r="D41" s="142"/>
    </row>
    <row r="42" ht="24.75" customHeight="1" spans="1:4">
      <c r="A42" s="152"/>
      <c r="B42" s="150"/>
      <c r="C42" s="151"/>
      <c r="D42" s="142"/>
    </row>
    <row r="43" s="118" customFormat="1" ht="24.75" customHeight="1" spans="1:5">
      <c r="A43" s="143" t="s">
        <v>75</v>
      </c>
      <c r="B43" s="153">
        <v>417.69</v>
      </c>
      <c r="C43" s="154" t="s">
        <v>76</v>
      </c>
      <c r="D43" s="155">
        <v>417.69</v>
      </c>
      <c r="E43" s="134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opLeftCell="A40" workbookViewId="0">
      <selection activeCell="B24" sqref="B24"/>
    </sheetView>
  </sheetViews>
  <sheetFormatPr defaultColWidth="9" defaultRowHeight="12.75" customHeight="1" outlineLevelCol="2"/>
  <cols>
    <col min="1" max="1" width="44.8611111111111" style="2" customWidth="1"/>
    <col min="2" max="2" width="29.8611111111111" style="2" customWidth="1"/>
    <col min="3" max="3" width="31.287037037037" style="2" customWidth="1"/>
  </cols>
  <sheetData>
    <row r="1" ht="24.75" customHeight="1" spans="1:1">
      <c r="A1" s="25" t="s">
        <v>26</v>
      </c>
    </row>
    <row r="2" ht="24.75" customHeight="1" spans="1:2">
      <c r="A2" s="27" t="s">
        <v>77</v>
      </c>
      <c r="B2" s="27"/>
    </row>
    <row r="3" ht="24.75" customHeight="1" spans="1:2">
      <c r="A3" s="112"/>
      <c r="B3" s="113" t="s">
        <v>28</v>
      </c>
    </row>
    <row r="4" ht="24" customHeight="1" spans="1:2">
      <c r="A4" s="114" t="s">
        <v>31</v>
      </c>
      <c r="B4" s="115" t="s">
        <v>32</v>
      </c>
    </row>
    <row r="5" s="1" customFormat="1" ht="24.75" customHeight="1" spans="1:3">
      <c r="A5" s="116" t="s">
        <v>33</v>
      </c>
      <c r="B5" s="117">
        <v>417.69</v>
      </c>
      <c r="C5" s="22"/>
    </row>
    <row r="6" ht="24.75" customHeight="1" spans="1:2">
      <c r="A6" s="116" t="s">
        <v>78</v>
      </c>
      <c r="B6" s="117">
        <v>417.69</v>
      </c>
    </row>
    <row r="7" ht="24.75" customHeight="1" spans="1:2">
      <c r="A7" s="116" t="s">
        <v>79</v>
      </c>
      <c r="B7" s="117"/>
    </row>
    <row r="8" ht="24.75" customHeight="1" spans="1:2">
      <c r="A8" s="116" t="s">
        <v>80</v>
      </c>
      <c r="B8" s="117"/>
    </row>
    <row r="9" ht="24.75" customHeight="1" spans="1:2">
      <c r="A9" s="116" t="s">
        <v>81</v>
      </c>
      <c r="B9" s="117"/>
    </row>
    <row r="10" ht="24.75" customHeight="1" spans="1:2">
      <c r="A10" s="116" t="s">
        <v>82</v>
      </c>
      <c r="B10" s="117"/>
    </row>
    <row r="11" ht="24.75" customHeight="1" spans="1:2">
      <c r="A11" s="116" t="s">
        <v>83</v>
      </c>
      <c r="B11" s="117"/>
    </row>
    <row r="12" ht="24.75" customHeight="1" spans="1:2">
      <c r="A12" s="116" t="s">
        <v>35</v>
      </c>
      <c r="B12" s="117"/>
    </row>
    <row r="13" ht="24.75" customHeight="1" spans="1:2">
      <c r="A13" s="116" t="s">
        <v>37</v>
      </c>
      <c r="B13" s="117"/>
    </row>
    <row r="14" ht="24.75" customHeight="1" spans="1:2">
      <c r="A14" s="116" t="s">
        <v>39</v>
      </c>
      <c r="B14" s="117"/>
    </row>
    <row r="15" ht="24.75" customHeight="1" spans="1:2">
      <c r="A15" s="116" t="s">
        <v>41</v>
      </c>
      <c r="B15" s="117"/>
    </row>
    <row r="16" ht="24.75" customHeight="1" spans="1:2">
      <c r="A16" s="116" t="s">
        <v>43</v>
      </c>
      <c r="B16" s="117"/>
    </row>
    <row r="17" ht="24.75" customHeight="1" spans="1:2">
      <c r="A17" s="116" t="s">
        <v>45</v>
      </c>
      <c r="B17" s="117"/>
    </row>
    <row r="18" ht="24.75" customHeight="1" spans="1:2">
      <c r="A18" s="116" t="s">
        <v>47</v>
      </c>
      <c r="B18" s="117"/>
    </row>
    <row r="19" ht="24.75" customHeight="1" spans="1:2">
      <c r="A19" s="116" t="s">
        <v>49</v>
      </c>
      <c r="B19" s="117"/>
    </row>
    <row r="20" ht="24.75" customHeight="1" spans="1:2">
      <c r="A20" s="116" t="s">
        <v>84</v>
      </c>
      <c r="B20" s="117">
        <v>417.69</v>
      </c>
    </row>
    <row r="21" ht="24.75" customHeight="1" spans="1:2">
      <c r="A21" s="116" t="s">
        <v>85</v>
      </c>
      <c r="B21" s="117"/>
    </row>
    <row r="22" ht="24.75" customHeight="1" spans="1:2">
      <c r="A22" s="116" t="s">
        <v>85</v>
      </c>
      <c r="B22" s="117"/>
    </row>
    <row r="23" ht="24.75" customHeight="1" spans="1:2">
      <c r="A23" s="116" t="s">
        <v>85</v>
      </c>
      <c r="B23" s="117"/>
    </row>
    <row r="24" ht="24.75" customHeight="1" spans="1:2">
      <c r="A24" s="116" t="s">
        <v>85</v>
      </c>
      <c r="B24" s="117"/>
    </row>
    <row r="25" ht="24.75" customHeight="1" spans="1:2">
      <c r="A25" s="116" t="s">
        <v>85</v>
      </c>
      <c r="B25" s="117"/>
    </row>
    <row r="26" ht="24.75" customHeight="1" spans="1:2">
      <c r="A26" s="116" t="s">
        <v>72</v>
      </c>
      <c r="B26" s="117"/>
    </row>
    <row r="27" ht="24.75" customHeight="1" spans="1:2">
      <c r="A27" s="116" t="s">
        <v>86</v>
      </c>
      <c r="B27" s="117"/>
    </row>
    <row r="28" ht="24.75" customHeight="1" spans="1:2">
      <c r="A28" s="116" t="s">
        <v>87</v>
      </c>
      <c r="B28" s="117"/>
    </row>
    <row r="29" ht="24.75" customHeight="1" spans="1:2">
      <c r="A29" s="116" t="s">
        <v>88</v>
      </c>
      <c r="B29" s="117"/>
    </row>
    <row r="30" ht="24.75" customHeight="1" spans="1:2">
      <c r="A30" s="116" t="s">
        <v>89</v>
      </c>
      <c r="B30" s="117"/>
    </row>
    <row r="31" ht="24.75" customHeight="1" spans="1:2">
      <c r="A31" s="116" t="s">
        <v>90</v>
      </c>
      <c r="B31" s="117"/>
    </row>
    <row r="32" ht="24.75" customHeight="1" spans="1:2">
      <c r="A32" s="116" t="s">
        <v>91</v>
      </c>
      <c r="B32" s="117"/>
    </row>
    <row r="33" ht="24.75" customHeight="1" spans="1:2">
      <c r="A33" s="116" t="s">
        <v>74</v>
      </c>
      <c r="B33" s="117"/>
    </row>
    <row r="34" ht="24.75" customHeight="1" spans="1:2">
      <c r="A34" s="116" t="s">
        <v>92</v>
      </c>
      <c r="B34" s="117"/>
    </row>
    <row r="35" ht="24.75" customHeight="1" spans="1:2">
      <c r="A35" s="116" t="s">
        <v>93</v>
      </c>
      <c r="B35" s="117"/>
    </row>
    <row r="36" ht="24.75" customHeight="1" spans="1:2">
      <c r="A36" s="116" t="s">
        <v>94</v>
      </c>
      <c r="B36" s="117"/>
    </row>
    <row r="37" ht="24.75" customHeight="1" spans="1:2">
      <c r="A37" s="116" t="s">
        <v>95</v>
      </c>
      <c r="B37" s="117"/>
    </row>
    <row r="38" ht="24.75" customHeight="1" spans="1:2">
      <c r="A38" s="116" t="s">
        <v>96</v>
      </c>
      <c r="B38" s="117"/>
    </row>
    <row r="39" ht="24.75" customHeight="1" spans="1:2">
      <c r="A39" s="116" t="s">
        <v>97</v>
      </c>
      <c r="B39" s="117">
        <v>417.69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showGridLines="0" showZeros="0" workbookViewId="0">
      <selection activeCell="E10" sqref="E10"/>
    </sheetView>
  </sheetViews>
  <sheetFormatPr defaultColWidth="9" defaultRowHeight="12.75" customHeight="1" outlineLevelCol="6"/>
  <cols>
    <col min="1" max="1" width="34.1388888888889" style="2" customWidth="1"/>
    <col min="2" max="2" width="13.287037037037" style="2" customWidth="1"/>
    <col min="3" max="3" width="17.287037037037" style="2" customWidth="1"/>
    <col min="4" max="4" width="13.4259259259259" style="2" customWidth="1"/>
    <col min="5" max="5" width="15.1388888888889" style="2" customWidth="1"/>
    <col min="6" max="7" width="6.86111111111111" style="2" customWidth="1"/>
  </cols>
  <sheetData>
    <row r="1" ht="24.75" customHeight="1" spans="1:1">
      <c r="A1" s="25" t="s">
        <v>26</v>
      </c>
    </row>
    <row r="2" ht="24.75" customHeight="1" spans="1:5">
      <c r="A2" s="104" t="s">
        <v>98</v>
      </c>
      <c r="B2" s="104"/>
      <c r="C2" s="104"/>
      <c r="D2" s="104"/>
      <c r="E2" s="104"/>
    </row>
    <row r="3" ht="24.75" customHeight="1" spans="1:5">
      <c r="A3" s="95"/>
      <c r="B3" s="95"/>
      <c r="E3" s="6" t="s">
        <v>28</v>
      </c>
    </row>
    <row r="4" ht="24.75" customHeight="1" spans="1:5">
      <c r="A4" s="13" t="s">
        <v>99</v>
      </c>
      <c r="B4" s="13" t="s">
        <v>100</v>
      </c>
      <c r="C4" s="14" t="s">
        <v>101</v>
      </c>
      <c r="D4" s="28" t="s">
        <v>102</v>
      </c>
      <c r="E4" s="105" t="s">
        <v>103</v>
      </c>
    </row>
    <row r="5" ht="24.75" customHeight="1" spans="1:5">
      <c r="A5" s="13" t="s">
        <v>104</v>
      </c>
      <c r="B5" s="13">
        <v>1</v>
      </c>
      <c r="C5" s="14">
        <v>2</v>
      </c>
      <c r="D5" s="28">
        <v>3</v>
      </c>
      <c r="E5" s="106">
        <v>4</v>
      </c>
    </row>
    <row r="6" s="1" customFormat="1" ht="29.25" customHeight="1" spans="1:7">
      <c r="A6" s="107" t="s">
        <v>105</v>
      </c>
      <c r="B6" s="71">
        <v>417.69</v>
      </c>
      <c r="C6" s="71">
        <v>417.69</v>
      </c>
      <c r="D6" s="81"/>
      <c r="E6" s="108"/>
      <c r="F6" s="22"/>
      <c r="G6" s="22"/>
    </row>
    <row r="7" ht="29.25" customHeight="1" spans="1:5">
      <c r="A7" s="107" t="s">
        <v>106</v>
      </c>
      <c r="B7" s="71">
        <v>417.09</v>
      </c>
      <c r="C7" s="71">
        <v>417.09</v>
      </c>
      <c r="D7" s="81"/>
      <c r="E7" s="108"/>
    </row>
    <row r="8" ht="29.25" customHeight="1" spans="1:5">
      <c r="A8" s="107" t="s">
        <v>107</v>
      </c>
      <c r="B8" s="71">
        <v>417.09</v>
      </c>
      <c r="C8" s="71">
        <v>417.09</v>
      </c>
      <c r="D8" s="81"/>
      <c r="E8" s="108"/>
    </row>
    <row r="9" ht="29.25" customHeight="1" spans="1:5">
      <c r="A9" s="109" t="s">
        <v>108</v>
      </c>
      <c r="B9" s="71">
        <v>417.09</v>
      </c>
      <c r="C9" s="71">
        <v>417.09</v>
      </c>
      <c r="D9" s="110"/>
      <c r="E9" s="111"/>
    </row>
    <row r="10" ht="29.25" customHeight="1" spans="1:5">
      <c r="A10" s="107" t="s">
        <v>109</v>
      </c>
      <c r="B10" s="69"/>
      <c r="C10" s="69"/>
      <c r="D10" s="81"/>
      <c r="E10" s="108"/>
    </row>
    <row r="11" ht="29.25" customHeight="1" spans="1:5">
      <c r="A11" s="109" t="s">
        <v>110</v>
      </c>
      <c r="B11" s="71"/>
      <c r="C11" s="71"/>
      <c r="D11" s="110"/>
      <c r="E11" s="111"/>
    </row>
    <row r="12" ht="29.25" customHeight="1" spans="1:5">
      <c r="A12" s="107" t="s">
        <v>111</v>
      </c>
      <c r="B12" s="71">
        <v>0.6</v>
      </c>
      <c r="C12" s="71">
        <v>0.6</v>
      </c>
      <c r="D12" s="81"/>
      <c r="E12" s="108"/>
    </row>
    <row r="13" ht="29.25" customHeight="1" spans="1:5">
      <c r="A13" s="107" t="s">
        <v>112</v>
      </c>
      <c r="B13" s="71">
        <v>0.6</v>
      </c>
      <c r="C13" s="71">
        <v>0.6</v>
      </c>
      <c r="D13" s="81"/>
      <c r="E13" s="108"/>
    </row>
    <row r="14" ht="29.25" customHeight="1" spans="1:5">
      <c r="A14" s="109" t="s">
        <v>113</v>
      </c>
      <c r="B14" s="71">
        <v>0.6</v>
      </c>
      <c r="C14" s="71">
        <v>0.6</v>
      </c>
      <c r="D14" s="110"/>
      <c r="E14" s="111"/>
    </row>
    <row r="15" ht="29.25" customHeight="1" spans="1:5">
      <c r="A15" s="109" t="s">
        <v>114</v>
      </c>
      <c r="B15" s="73"/>
      <c r="C15" s="71"/>
      <c r="D15" s="110"/>
      <c r="E15" s="111"/>
    </row>
    <row r="16" ht="29.25" customHeight="1" spans="1:5">
      <c r="A16" s="109" t="s">
        <v>115</v>
      </c>
      <c r="B16" s="73"/>
      <c r="C16" s="71"/>
      <c r="D16" s="110"/>
      <c r="E16" s="111"/>
    </row>
    <row r="17" ht="29.25" customHeight="1" spans="1:5">
      <c r="A17" s="109" t="s">
        <v>116</v>
      </c>
      <c r="B17" s="73"/>
      <c r="C17" s="71"/>
      <c r="D17" s="110"/>
      <c r="E17" s="111"/>
    </row>
    <row r="18" ht="29.25" customHeight="1" spans="1:5">
      <c r="A18" s="107" t="s">
        <v>117</v>
      </c>
      <c r="B18" s="68"/>
      <c r="C18" s="69"/>
      <c r="D18" s="81"/>
      <c r="E18" s="108"/>
    </row>
    <row r="19" ht="29.25" customHeight="1" spans="1:5">
      <c r="A19" s="107" t="s">
        <v>118</v>
      </c>
      <c r="B19" s="68"/>
      <c r="C19" s="69"/>
      <c r="D19" s="81"/>
      <c r="E19" s="108"/>
    </row>
    <row r="20" ht="29.25" customHeight="1" spans="1:5">
      <c r="A20" s="109" t="s">
        <v>119</v>
      </c>
      <c r="B20" s="73"/>
      <c r="C20" s="71"/>
      <c r="D20" s="110"/>
      <c r="E20" s="111"/>
    </row>
    <row r="21" ht="29.25" customHeight="1" spans="1:5">
      <c r="A21" s="109" t="s">
        <v>120</v>
      </c>
      <c r="B21" s="73"/>
      <c r="C21" s="71"/>
      <c r="D21" s="110"/>
      <c r="E21" s="111"/>
    </row>
    <row r="22" ht="29.25" customHeight="1" spans="1:5">
      <c r="A22" s="109" t="s">
        <v>121</v>
      </c>
      <c r="B22" s="73"/>
      <c r="C22" s="71"/>
      <c r="D22" s="110"/>
      <c r="E22" s="111"/>
    </row>
    <row r="23" ht="29.25" customHeight="1" spans="1:5">
      <c r="A23" s="107" t="s">
        <v>122</v>
      </c>
      <c r="B23" s="68"/>
      <c r="C23" s="69"/>
      <c r="D23" s="81"/>
      <c r="E23" s="108"/>
    </row>
    <row r="24" ht="29.25" customHeight="1" spans="1:5">
      <c r="A24" s="107" t="s">
        <v>123</v>
      </c>
      <c r="B24" s="68"/>
      <c r="C24" s="69"/>
      <c r="D24" s="81"/>
      <c r="E24" s="108"/>
    </row>
    <row r="25" ht="29.25" customHeight="1" spans="1:5">
      <c r="A25" s="109" t="s">
        <v>124</v>
      </c>
      <c r="B25" s="73"/>
      <c r="C25" s="71"/>
      <c r="D25" s="110"/>
      <c r="E25" s="111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393055555555556" right="0.393055555555556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13" workbookViewId="0">
      <selection activeCell="D31" sqref="D31"/>
    </sheetView>
  </sheetViews>
  <sheetFormatPr defaultColWidth="9" defaultRowHeight="12.75" customHeight="1"/>
  <cols>
    <col min="1" max="1" width="33.1388888888889" style="2" customWidth="1"/>
    <col min="2" max="2" width="24.5740740740741" style="2" customWidth="1"/>
    <col min="3" max="3" width="29" style="2" customWidth="1"/>
    <col min="4" max="4" width="22.5740740740741" style="2" customWidth="1"/>
    <col min="5" max="99" width="9" style="2" customWidth="1"/>
  </cols>
  <sheetData>
    <row r="1" ht="25.5" customHeight="1" spans="1:98">
      <c r="A1" s="25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89" t="s">
        <v>125</v>
      </c>
      <c r="B2" s="89"/>
      <c r="C2" s="89"/>
      <c r="D2" s="89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</row>
    <row r="3" ht="16.5" customHeight="1" spans="2:98">
      <c r="B3" s="91"/>
      <c r="C3" s="92"/>
      <c r="D3" s="6" t="s">
        <v>28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</row>
    <row r="4" ht="16.5" customHeight="1" spans="1:98">
      <c r="A4" s="13" t="s">
        <v>126</v>
      </c>
      <c r="B4" s="28"/>
      <c r="C4" s="94" t="s">
        <v>127</v>
      </c>
      <c r="D4" s="94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13" t="s">
        <v>31</v>
      </c>
      <c r="B5" s="14" t="s">
        <v>32</v>
      </c>
      <c r="C5" s="65" t="s">
        <v>31</v>
      </c>
      <c r="D5" s="95" t="s">
        <v>105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96" t="s">
        <v>128</v>
      </c>
      <c r="B6" s="97">
        <v>417.69</v>
      </c>
      <c r="C6" s="98" t="s">
        <v>129</v>
      </c>
      <c r="D6" s="99">
        <v>417.69</v>
      </c>
      <c r="E6" s="84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22"/>
    </row>
    <row r="7" s="1" customFormat="1" ht="16.5" customHeight="1" spans="1:99">
      <c r="A7" s="96" t="s">
        <v>130</v>
      </c>
      <c r="B7" s="97">
        <v>417.69</v>
      </c>
      <c r="C7" s="98" t="s">
        <v>131</v>
      </c>
      <c r="D7" s="99">
        <v>417.09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22"/>
    </row>
    <row r="8" s="1" customFormat="1" ht="16.5" customHeight="1" spans="1:99">
      <c r="A8" s="96" t="s">
        <v>132</v>
      </c>
      <c r="B8" s="97"/>
      <c r="C8" s="98" t="s">
        <v>133</v>
      </c>
      <c r="D8" s="99"/>
      <c r="E8" s="84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22"/>
    </row>
    <row r="9" s="1" customFormat="1" ht="16.5" customHeight="1" spans="1:99">
      <c r="A9" s="96" t="s">
        <v>134</v>
      </c>
      <c r="B9" s="97"/>
      <c r="C9" s="98" t="s">
        <v>135</v>
      </c>
      <c r="D9" s="99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22"/>
    </row>
    <row r="10" s="1" customFormat="1" ht="16.5" customHeight="1" spans="1:99">
      <c r="A10" s="96"/>
      <c r="B10" s="101"/>
      <c r="C10" s="98" t="s">
        <v>136</v>
      </c>
      <c r="D10" s="99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22"/>
    </row>
    <row r="11" s="1" customFormat="1" ht="16.5" customHeight="1" spans="1:99">
      <c r="A11" s="96"/>
      <c r="B11" s="101"/>
      <c r="C11" s="98" t="s">
        <v>137</v>
      </c>
      <c r="D11" s="99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22"/>
    </row>
    <row r="12" s="1" customFormat="1" ht="16.5" customHeight="1" spans="1:99">
      <c r="A12" s="96"/>
      <c r="B12" s="101"/>
      <c r="C12" s="98" t="s">
        <v>138</v>
      </c>
      <c r="D12" s="99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22"/>
    </row>
    <row r="13" s="1" customFormat="1" ht="16.5" customHeight="1" spans="1:99">
      <c r="A13" s="102"/>
      <c r="B13" s="97"/>
      <c r="C13" s="98" t="s">
        <v>139</v>
      </c>
      <c r="D13" s="99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22"/>
    </row>
    <row r="14" s="1" customFormat="1" ht="16.5" customHeight="1" spans="1:99">
      <c r="A14" s="102"/>
      <c r="B14" s="103"/>
      <c r="C14" s="98" t="s">
        <v>140</v>
      </c>
      <c r="D14" s="99">
        <v>0.6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22"/>
    </row>
    <row r="15" s="1" customFormat="1" ht="16.5" customHeight="1" spans="1:99">
      <c r="A15" s="102"/>
      <c r="B15" s="97"/>
      <c r="C15" s="98" t="s">
        <v>141</v>
      </c>
      <c r="D15" s="99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22"/>
    </row>
    <row r="16" s="1" customFormat="1" ht="16.5" customHeight="1" spans="1:99">
      <c r="A16" s="102"/>
      <c r="B16" s="97"/>
      <c r="C16" s="98" t="s">
        <v>142</v>
      </c>
      <c r="D16" s="99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22"/>
    </row>
    <row r="17" s="1" customFormat="1" ht="16.5" customHeight="1" spans="1:99">
      <c r="A17" s="102"/>
      <c r="B17" s="97"/>
      <c r="C17" s="98" t="s">
        <v>143</v>
      </c>
      <c r="D17" s="99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22"/>
    </row>
    <row r="18" s="1" customFormat="1" ht="16.5" customHeight="1" spans="1:99">
      <c r="A18" s="102"/>
      <c r="B18" s="97"/>
      <c r="C18" s="98" t="s">
        <v>144</v>
      </c>
      <c r="D18" s="99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22"/>
    </row>
    <row r="19" s="1" customFormat="1" ht="16.5" customHeight="1" spans="1:99">
      <c r="A19" s="102"/>
      <c r="B19" s="97"/>
      <c r="C19" s="98" t="s">
        <v>145</v>
      </c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22"/>
    </row>
    <row r="20" s="1" customFormat="1" ht="16.5" customHeight="1" spans="1:99">
      <c r="A20" s="102"/>
      <c r="B20" s="97"/>
      <c r="C20" s="98" t="s">
        <v>146</v>
      </c>
      <c r="D20" s="99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22"/>
    </row>
    <row r="21" s="1" customFormat="1" ht="16.5" customHeight="1" spans="1:99">
      <c r="A21" s="102"/>
      <c r="B21" s="97"/>
      <c r="C21" s="98" t="s">
        <v>147</v>
      </c>
      <c r="D21" s="99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22"/>
    </row>
    <row r="22" s="1" customFormat="1" ht="16.5" customHeight="1" spans="1:99">
      <c r="A22" s="102"/>
      <c r="B22" s="97"/>
      <c r="C22" s="98" t="s">
        <v>148</v>
      </c>
      <c r="D22" s="99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22"/>
    </row>
    <row r="23" s="1" customFormat="1" ht="16.5" customHeight="1" spans="1:99">
      <c r="A23" s="102"/>
      <c r="B23" s="97"/>
      <c r="C23" s="98" t="s">
        <v>149</v>
      </c>
      <c r="D23" s="99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22"/>
    </row>
    <row r="24" s="1" customFormat="1" ht="16.5" customHeight="1" spans="1:99">
      <c r="A24" s="102"/>
      <c r="B24" s="97"/>
      <c r="C24" s="98" t="s">
        <v>150</v>
      </c>
      <c r="D24" s="99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22"/>
    </row>
    <row r="25" s="1" customFormat="1" ht="16.5" customHeight="1" spans="1:99">
      <c r="A25" s="102"/>
      <c r="B25" s="97"/>
      <c r="C25" s="98" t="s">
        <v>151</v>
      </c>
      <c r="D25" s="99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22"/>
    </row>
    <row r="26" s="1" customFormat="1" ht="16.5" customHeight="1" spans="1:99">
      <c r="A26" s="102"/>
      <c r="B26" s="97"/>
      <c r="C26" s="98" t="s">
        <v>152</v>
      </c>
      <c r="D26" s="99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22"/>
    </row>
    <row r="27" s="1" customFormat="1" ht="16.5" customHeight="1" spans="1:99">
      <c r="A27" s="102"/>
      <c r="B27" s="97"/>
      <c r="C27" s="98" t="s">
        <v>153</v>
      </c>
      <c r="D27" s="99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22"/>
    </row>
    <row r="28" s="1" customFormat="1" ht="16.5" customHeight="1" spans="1:99">
      <c r="A28" s="102"/>
      <c r="B28" s="97"/>
      <c r="C28" s="98" t="s">
        <v>154</v>
      </c>
      <c r="D28" s="99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22"/>
    </row>
    <row r="29" s="1" customFormat="1" ht="16.5" customHeight="1" spans="1:99">
      <c r="A29" s="102"/>
      <c r="B29" s="97"/>
      <c r="C29" s="98" t="s">
        <v>155</v>
      </c>
      <c r="D29" s="99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22"/>
    </row>
    <row r="30" s="1" customFormat="1" ht="16.5" customHeight="1" spans="1:99">
      <c r="A30" s="102"/>
      <c r="B30" s="97"/>
      <c r="C30" s="98" t="s">
        <v>156</v>
      </c>
      <c r="D30" s="99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22"/>
    </row>
    <row r="31" s="1" customFormat="1" ht="16.5" customHeight="1" spans="1:99">
      <c r="A31" s="102"/>
      <c r="B31" s="97"/>
      <c r="C31" s="98" t="s">
        <v>157</v>
      </c>
      <c r="D31" s="99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22"/>
    </row>
    <row r="32" s="1" customFormat="1" ht="16.5" customHeight="1" spans="1:99">
      <c r="A32" s="102"/>
      <c r="B32" s="97"/>
      <c r="C32" s="98" t="s">
        <v>158</v>
      </c>
      <c r="D32" s="99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22"/>
    </row>
    <row r="33" s="1" customFormat="1" ht="16.5" customHeight="1" spans="1:99">
      <c r="A33" s="102"/>
      <c r="B33" s="97"/>
      <c r="C33" s="98" t="s">
        <v>159</v>
      </c>
      <c r="D33" s="99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Q33" s="100"/>
      <c r="CR33" s="100"/>
      <c r="CS33" s="100"/>
      <c r="CT33" s="100"/>
      <c r="CU33" s="22"/>
    </row>
    <row r="34" ht="16.5" customHeight="1" spans="1:98">
      <c r="A34" s="94" t="s">
        <v>160</v>
      </c>
      <c r="B34" s="59">
        <f>B7+B8</f>
        <v>417.69</v>
      </c>
      <c r="C34" s="14" t="s">
        <v>161</v>
      </c>
      <c r="D34" s="99">
        <v>417.69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C13" sqref="C13"/>
    </sheetView>
  </sheetViews>
  <sheetFormatPr defaultColWidth="9" defaultRowHeight="12.75" customHeight="1"/>
  <cols>
    <col min="1" max="1" width="41.8611111111111" style="2" customWidth="1"/>
    <col min="2" max="2" width="14.4259259259259" style="2" customWidth="1"/>
    <col min="3" max="11" width="14.287037037037" style="2" customWidth="1"/>
    <col min="12" max="13" width="6.86111111111111" style="2" customWidth="1"/>
  </cols>
  <sheetData>
    <row r="1" ht="24.75" customHeight="1" spans="1:1">
      <c r="A1" s="25" t="s">
        <v>26</v>
      </c>
    </row>
    <row r="2" ht="24.75" customHeight="1" spans="1:11">
      <c r="A2" s="27" t="s">
        <v>162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4.75" customHeight="1" spans="11:11">
      <c r="K3" s="6" t="s">
        <v>28</v>
      </c>
    </row>
    <row r="4" ht="24.75" customHeight="1" spans="1:11">
      <c r="A4" s="13" t="s">
        <v>163</v>
      </c>
      <c r="B4" s="14" t="s">
        <v>105</v>
      </c>
      <c r="C4" s="14" t="s">
        <v>164</v>
      </c>
      <c r="D4" s="14"/>
      <c r="E4" s="14"/>
      <c r="F4" s="14" t="s">
        <v>165</v>
      </c>
      <c r="G4" s="14"/>
      <c r="H4" s="14"/>
      <c r="I4" s="14" t="s">
        <v>166</v>
      </c>
      <c r="J4" s="14"/>
      <c r="K4" s="28"/>
    </row>
    <row r="5" ht="24.75" customHeight="1" spans="1:11">
      <c r="A5" s="13"/>
      <c r="B5" s="14"/>
      <c r="C5" s="14" t="s">
        <v>105</v>
      </c>
      <c r="D5" s="14" t="s">
        <v>101</v>
      </c>
      <c r="E5" s="14" t="s">
        <v>102</v>
      </c>
      <c r="F5" s="14" t="s">
        <v>105</v>
      </c>
      <c r="G5" s="14" t="s">
        <v>101</v>
      </c>
      <c r="H5" s="14" t="s">
        <v>102</v>
      </c>
      <c r="I5" s="65" t="s">
        <v>105</v>
      </c>
      <c r="J5" s="65" t="s">
        <v>101</v>
      </c>
      <c r="K5" s="66" t="s">
        <v>102</v>
      </c>
    </row>
    <row r="6" ht="24.75" customHeight="1" spans="1:11">
      <c r="A6" s="13" t="s">
        <v>104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8">
        <v>4</v>
      </c>
    </row>
    <row r="7" s="1" customFormat="1" ht="24.75" customHeight="1" spans="1:13">
      <c r="A7" s="67" t="s">
        <v>105</v>
      </c>
      <c r="B7" s="85">
        <f>B9</f>
        <v>417.69</v>
      </c>
      <c r="C7" s="85">
        <f>C9</f>
        <v>417.69</v>
      </c>
      <c r="D7" s="85">
        <f>D9</f>
        <v>417.69</v>
      </c>
      <c r="E7" s="85"/>
      <c r="F7" s="85"/>
      <c r="G7" s="85"/>
      <c r="H7" s="85"/>
      <c r="I7" s="85"/>
      <c r="J7" s="85"/>
      <c r="K7" s="70"/>
      <c r="L7" s="22"/>
      <c r="M7" s="22"/>
    </row>
    <row r="8" ht="24.75" customHeight="1" spans="1:11">
      <c r="A8" s="87" t="s">
        <v>167</v>
      </c>
      <c r="B8" s="85"/>
      <c r="C8" s="85"/>
      <c r="D8" s="85"/>
      <c r="E8" s="85"/>
      <c r="F8" s="85"/>
      <c r="G8" s="85"/>
      <c r="H8" s="85"/>
      <c r="I8" s="85"/>
      <c r="J8" s="85"/>
      <c r="K8" s="70"/>
    </row>
    <row r="9" ht="24.75" customHeight="1" spans="1:11">
      <c r="A9" s="87" t="s">
        <v>168</v>
      </c>
      <c r="B9" s="86">
        <v>417.69</v>
      </c>
      <c r="C9" s="86">
        <v>417.69</v>
      </c>
      <c r="D9" s="86">
        <v>417.69</v>
      </c>
      <c r="E9" s="86"/>
      <c r="F9" s="86"/>
      <c r="G9" s="86"/>
      <c r="H9" s="86"/>
      <c r="I9" s="86"/>
      <c r="J9" s="86"/>
      <c r="K9" s="72"/>
    </row>
    <row r="10" ht="24.75" customHeight="1" spans="1:11">
      <c r="A10" s="87" t="s">
        <v>169</v>
      </c>
      <c r="B10" s="86">
        <v>337.21</v>
      </c>
      <c r="C10" s="86">
        <v>337.21</v>
      </c>
      <c r="D10" s="86">
        <v>337.21</v>
      </c>
      <c r="E10" s="86"/>
      <c r="F10" s="86"/>
      <c r="G10" s="86"/>
      <c r="H10" s="86"/>
      <c r="I10" s="86"/>
      <c r="J10" s="86"/>
      <c r="K10" s="72"/>
    </row>
    <row r="11" ht="24.75" customHeight="1" spans="1:11">
      <c r="A11" s="88" t="s">
        <v>170</v>
      </c>
      <c r="B11" s="86">
        <v>14.18</v>
      </c>
      <c r="C11" s="86">
        <v>14.18</v>
      </c>
      <c r="D11" s="86">
        <v>14.18</v>
      </c>
      <c r="E11" s="86"/>
      <c r="F11" s="86"/>
      <c r="G11" s="86"/>
      <c r="H11" s="86"/>
      <c r="I11" s="86"/>
      <c r="J11" s="86"/>
      <c r="K11" s="72"/>
    </row>
    <row r="12" ht="24.75" customHeight="1" spans="1:11">
      <c r="A12" s="87" t="s">
        <v>171</v>
      </c>
      <c r="B12" s="86">
        <v>66.3</v>
      </c>
      <c r="C12" s="86">
        <v>66.3</v>
      </c>
      <c r="D12" s="86">
        <v>66.3</v>
      </c>
      <c r="E12" s="86"/>
      <c r="F12" s="86"/>
      <c r="G12" s="86"/>
      <c r="H12" s="86"/>
      <c r="I12" s="86"/>
      <c r="J12" s="86"/>
      <c r="K12" s="72"/>
    </row>
    <row r="13" ht="24.75" customHeight="1" spans="1:11">
      <c r="A13" s="18"/>
      <c r="B13" s="86"/>
      <c r="C13" s="86"/>
      <c r="D13" s="86"/>
      <c r="E13" s="86"/>
      <c r="F13" s="86"/>
      <c r="G13" s="86"/>
      <c r="H13" s="86"/>
      <c r="I13" s="86"/>
      <c r="J13" s="86"/>
      <c r="K13" s="72"/>
    </row>
    <row r="14" ht="24.75" customHeight="1" spans="1:11">
      <c r="A14" s="18"/>
      <c r="B14" s="86"/>
      <c r="C14" s="86"/>
      <c r="D14" s="86"/>
      <c r="E14" s="86"/>
      <c r="F14" s="86"/>
      <c r="G14" s="86"/>
      <c r="H14" s="86"/>
      <c r="I14" s="86"/>
      <c r="J14" s="86"/>
      <c r="K14" s="72"/>
    </row>
    <row r="15" ht="24.75" customHeight="1" spans="1:11">
      <c r="A15" s="18"/>
      <c r="B15" s="86"/>
      <c r="C15" s="86"/>
      <c r="D15" s="86"/>
      <c r="E15" s="86"/>
      <c r="F15" s="86"/>
      <c r="G15" s="86"/>
      <c r="H15" s="86"/>
      <c r="I15" s="86"/>
      <c r="J15" s="86"/>
      <c r="K15" s="72"/>
    </row>
    <row r="16" ht="24.75" customHeight="1" spans="1:11">
      <c r="A16" s="18"/>
      <c r="B16" s="86"/>
      <c r="C16" s="86"/>
      <c r="D16" s="86"/>
      <c r="E16" s="86"/>
      <c r="F16" s="86"/>
      <c r="G16" s="86"/>
      <c r="H16" s="86"/>
      <c r="I16" s="86"/>
      <c r="J16" s="86"/>
      <c r="K16" s="72"/>
    </row>
    <row r="17" ht="24.75" customHeight="1" spans="1:11">
      <c r="A17" s="18"/>
      <c r="B17" s="86"/>
      <c r="C17" s="86"/>
      <c r="D17" s="86"/>
      <c r="E17" s="86"/>
      <c r="F17" s="86"/>
      <c r="G17" s="86"/>
      <c r="H17" s="86"/>
      <c r="I17" s="86"/>
      <c r="J17" s="86"/>
      <c r="K17" s="72"/>
    </row>
    <row r="18" ht="24.75" customHeight="1" spans="1:11">
      <c r="A18" s="18"/>
      <c r="B18" s="86"/>
      <c r="C18" s="86"/>
      <c r="D18" s="86"/>
      <c r="E18" s="86"/>
      <c r="F18" s="86"/>
      <c r="G18" s="86"/>
      <c r="H18" s="86"/>
      <c r="I18" s="86"/>
      <c r="J18" s="86"/>
      <c r="K18" s="72"/>
    </row>
    <row r="19" ht="24.75" customHeight="1" spans="1:11">
      <c r="A19" s="18"/>
      <c r="B19" s="86"/>
      <c r="C19" s="86"/>
      <c r="D19" s="86"/>
      <c r="E19" s="86"/>
      <c r="F19" s="86"/>
      <c r="G19" s="86"/>
      <c r="H19" s="86"/>
      <c r="I19" s="86"/>
      <c r="J19" s="86"/>
      <c r="K19" s="72"/>
    </row>
    <row r="20" ht="24.75" customHeight="1" spans="1:11">
      <c r="A20" s="18"/>
      <c r="B20" s="86"/>
      <c r="C20" s="86"/>
      <c r="D20" s="86"/>
      <c r="E20" s="86"/>
      <c r="F20" s="86"/>
      <c r="G20" s="86"/>
      <c r="H20" s="86"/>
      <c r="I20" s="86"/>
      <c r="J20" s="86"/>
      <c r="K20" s="72"/>
    </row>
    <row r="21" ht="24.75" customHeight="1" spans="1:11">
      <c r="A21" s="18"/>
      <c r="B21" s="86"/>
      <c r="C21" s="86"/>
      <c r="D21" s="86"/>
      <c r="E21" s="86"/>
      <c r="F21" s="86"/>
      <c r="G21" s="86"/>
      <c r="H21" s="86"/>
      <c r="I21" s="86"/>
      <c r="J21" s="86"/>
      <c r="K21" s="72"/>
    </row>
    <row r="22" ht="24.75" customHeight="1" spans="1:11">
      <c r="A22" s="18"/>
      <c r="B22" s="86"/>
      <c r="C22" s="86"/>
      <c r="D22" s="86"/>
      <c r="E22" s="86"/>
      <c r="F22" s="86"/>
      <c r="G22" s="86"/>
      <c r="H22" s="86"/>
      <c r="I22" s="86"/>
      <c r="J22" s="86"/>
      <c r="K22" s="72"/>
    </row>
    <row r="23" ht="24.75" customHeight="1" spans="1:11">
      <c r="A23" s="18"/>
      <c r="B23" s="86"/>
      <c r="C23" s="86"/>
      <c r="D23" s="86"/>
      <c r="E23" s="86"/>
      <c r="F23" s="86"/>
      <c r="G23" s="86"/>
      <c r="H23" s="86"/>
      <c r="I23" s="86"/>
      <c r="J23" s="86"/>
      <c r="K23" s="72"/>
    </row>
    <row r="24" ht="24.75" customHeight="1" spans="1:11">
      <c r="A24" s="18"/>
      <c r="B24" s="86"/>
      <c r="C24" s="86"/>
      <c r="D24" s="86"/>
      <c r="E24" s="86"/>
      <c r="F24" s="86"/>
      <c r="G24" s="86"/>
      <c r="H24" s="86"/>
      <c r="I24" s="86"/>
      <c r="J24" s="86"/>
      <c r="K24" s="72"/>
    </row>
    <row r="25" ht="24.75" customHeight="1" spans="1:11">
      <c r="A25" s="18"/>
      <c r="B25" s="86"/>
      <c r="C25" s="86"/>
      <c r="D25" s="86"/>
      <c r="E25" s="86"/>
      <c r="F25" s="86"/>
      <c r="G25" s="86"/>
      <c r="H25" s="86"/>
      <c r="I25" s="86"/>
      <c r="J25" s="86"/>
      <c r="K25" s="72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topLeftCell="A4" workbookViewId="0">
      <selection activeCell="D10" sqref="C8:D10"/>
    </sheetView>
  </sheetViews>
  <sheetFormatPr defaultColWidth="9" defaultRowHeight="12.75" customHeight="1" outlineLevelCol="6"/>
  <cols>
    <col min="1" max="1" width="18" style="2" customWidth="1"/>
    <col min="2" max="2" width="32.4259259259259" style="2" customWidth="1"/>
    <col min="3" max="5" width="17.8611111111111" style="2" customWidth="1"/>
    <col min="6" max="7" width="6.86111111111111" style="2" customWidth="1"/>
  </cols>
  <sheetData>
    <row r="1" ht="24.75" customHeight="1" spans="1:2">
      <c r="A1" s="25" t="s">
        <v>26</v>
      </c>
      <c r="B1" s="26"/>
    </row>
    <row r="2" ht="24.75" customHeight="1" spans="1:5">
      <c r="A2" s="27" t="s">
        <v>172</v>
      </c>
      <c r="B2" s="27"/>
      <c r="C2" s="27"/>
      <c r="D2" s="27"/>
      <c r="E2" s="27"/>
    </row>
    <row r="3" ht="24.75" customHeight="1" spans="5:5">
      <c r="E3" s="6" t="s">
        <v>28</v>
      </c>
    </row>
    <row r="4" ht="24.75" customHeight="1" spans="1:5">
      <c r="A4" s="13" t="s">
        <v>99</v>
      </c>
      <c r="B4" s="14"/>
      <c r="C4" s="13" t="s">
        <v>164</v>
      </c>
      <c r="D4" s="14"/>
      <c r="E4" s="28"/>
    </row>
    <row r="5" ht="24.75" customHeight="1" spans="1:5">
      <c r="A5" s="13" t="s">
        <v>173</v>
      </c>
      <c r="B5" s="14" t="s">
        <v>174</v>
      </c>
      <c r="C5" s="65" t="s">
        <v>105</v>
      </c>
      <c r="D5" s="65" t="s">
        <v>101</v>
      </c>
      <c r="E5" s="66" t="s">
        <v>102</v>
      </c>
    </row>
    <row r="6" ht="24.75" customHeight="1" spans="1:5">
      <c r="A6" s="13" t="s">
        <v>104</v>
      </c>
      <c r="B6" s="14" t="s">
        <v>104</v>
      </c>
      <c r="C6" s="14">
        <v>1</v>
      </c>
      <c r="D6" s="14">
        <v>2</v>
      </c>
      <c r="E6" s="28">
        <v>3</v>
      </c>
    </row>
    <row r="7" s="1" customFormat="1" ht="24.75" customHeight="1" spans="1:7">
      <c r="A7" s="67"/>
      <c r="B7" s="15" t="s">
        <v>105</v>
      </c>
      <c r="C7" s="85">
        <v>417.69</v>
      </c>
      <c r="D7" s="85">
        <v>417.69</v>
      </c>
      <c r="E7" s="70"/>
      <c r="F7" s="22"/>
      <c r="G7" s="22"/>
    </row>
    <row r="8" ht="24.75" customHeight="1" spans="1:5">
      <c r="A8" s="67" t="s">
        <v>175</v>
      </c>
      <c r="B8" s="15" t="s">
        <v>106</v>
      </c>
      <c r="C8" s="86">
        <v>417.09</v>
      </c>
      <c r="D8" s="86">
        <v>417.09</v>
      </c>
      <c r="E8" s="70"/>
    </row>
    <row r="9" ht="24.75" customHeight="1" spans="1:5">
      <c r="A9" s="67" t="s">
        <v>176</v>
      </c>
      <c r="B9" s="15" t="s">
        <v>107</v>
      </c>
      <c r="C9" s="86">
        <v>417.09</v>
      </c>
      <c r="D9" s="86">
        <v>417.09</v>
      </c>
      <c r="E9" s="70"/>
    </row>
    <row r="10" ht="24.75" customHeight="1" spans="1:5">
      <c r="A10" s="18" t="s">
        <v>177</v>
      </c>
      <c r="B10" s="19" t="s">
        <v>108</v>
      </c>
      <c r="C10" s="86">
        <v>417.09</v>
      </c>
      <c r="D10" s="86">
        <v>417.09</v>
      </c>
      <c r="E10" s="72"/>
    </row>
    <row r="11" ht="24.75" customHeight="1" spans="1:5">
      <c r="A11" s="67" t="s">
        <v>178</v>
      </c>
      <c r="B11" s="15" t="s">
        <v>111</v>
      </c>
      <c r="C11" s="85">
        <v>0.6</v>
      </c>
      <c r="D11" s="85">
        <v>0.6</v>
      </c>
      <c r="E11" s="70"/>
    </row>
    <row r="12" ht="24.75" customHeight="1" spans="1:5">
      <c r="A12" s="67" t="s">
        <v>179</v>
      </c>
      <c r="B12" s="15" t="s">
        <v>112</v>
      </c>
      <c r="C12" s="85"/>
      <c r="D12" s="85"/>
      <c r="E12" s="70"/>
    </row>
    <row r="13" ht="24.75" customHeight="1" spans="1:5">
      <c r="A13" s="18" t="s">
        <v>180</v>
      </c>
      <c r="B13" s="19" t="s">
        <v>113</v>
      </c>
      <c r="C13" s="86">
        <v>0.6</v>
      </c>
      <c r="D13" s="86">
        <v>0.6</v>
      </c>
      <c r="E13" s="72"/>
    </row>
    <row r="14" ht="24.75" customHeight="1" spans="1:5">
      <c r="A14" s="18" t="s">
        <v>181</v>
      </c>
      <c r="B14" s="19" t="s">
        <v>114</v>
      </c>
      <c r="C14" s="86"/>
      <c r="D14" s="86"/>
      <c r="E14" s="72"/>
    </row>
    <row r="15" ht="24.75" customHeight="1" spans="1:5">
      <c r="A15" s="18" t="s">
        <v>182</v>
      </c>
      <c r="B15" s="19" t="s">
        <v>115</v>
      </c>
      <c r="C15" s="86"/>
      <c r="D15" s="86"/>
      <c r="E15" s="72"/>
    </row>
    <row r="16" ht="24.75" customHeight="1" spans="1:5">
      <c r="A16" s="18" t="s">
        <v>183</v>
      </c>
      <c r="B16" s="19" t="s">
        <v>116</v>
      </c>
      <c r="C16" s="86"/>
      <c r="D16" s="86"/>
      <c r="E16" s="72"/>
    </row>
    <row r="17" ht="24.75" customHeight="1" spans="1:5">
      <c r="A17" s="67" t="s">
        <v>184</v>
      </c>
      <c r="B17" s="15" t="s">
        <v>117</v>
      </c>
      <c r="C17" s="85"/>
      <c r="D17" s="85"/>
      <c r="E17" s="70"/>
    </row>
    <row r="18" ht="24.75" customHeight="1" spans="1:5">
      <c r="A18" s="67" t="s">
        <v>185</v>
      </c>
      <c r="B18" s="15" t="s">
        <v>118</v>
      </c>
      <c r="C18" s="85"/>
      <c r="D18" s="85"/>
      <c r="E18" s="70"/>
    </row>
    <row r="19" ht="24.75" customHeight="1" spans="1:5">
      <c r="A19" s="18" t="s">
        <v>186</v>
      </c>
      <c r="B19" s="19" t="s">
        <v>119</v>
      </c>
      <c r="C19" s="86"/>
      <c r="D19" s="86"/>
      <c r="E19" s="72"/>
    </row>
    <row r="20" ht="24.75" customHeight="1" spans="1:5">
      <c r="A20" s="18" t="s">
        <v>187</v>
      </c>
      <c r="B20" s="19" t="s">
        <v>120</v>
      </c>
      <c r="C20" s="86"/>
      <c r="D20" s="86"/>
      <c r="E20" s="72"/>
    </row>
    <row r="21" ht="24.75" customHeight="1" spans="1:5">
      <c r="A21" s="18" t="s">
        <v>188</v>
      </c>
      <c r="B21" s="19" t="s">
        <v>121</v>
      </c>
      <c r="C21" s="86"/>
      <c r="D21" s="86"/>
      <c r="E21" s="72"/>
    </row>
    <row r="22" ht="24.75" customHeight="1" spans="1:5">
      <c r="A22" s="67" t="s">
        <v>189</v>
      </c>
      <c r="B22" s="15" t="s">
        <v>122</v>
      </c>
      <c r="C22" s="85"/>
      <c r="D22" s="85"/>
      <c r="E22" s="70"/>
    </row>
    <row r="23" ht="24.75" customHeight="1" spans="1:5">
      <c r="A23" s="67" t="s">
        <v>190</v>
      </c>
      <c r="B23" s="15" t="s">
        <v>123</v>
      </c>
      <c r="C23" s="85"/>
      <c r="D23" s="85"/>
      <c r="E23" s="70"/>
    </row>
    <row r="24" ht="24.75" customHeight="1" spans="1:5">
      <c r="A24" s="18" t="s">
        <v>191</v>
      </c>
      <c r="B24" s="19" t="s">
        <v>124</v>
      </c>
      <c r="C24" s="86"/>
      <c r="D24" s="86"/>
      <c r="E24" s="72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8"/>
  <sheetViews>
    <sheetView showGridLines="0" showZeros="0" tabSelected="1" topLeftCell="A31" workbookViewId="0">
      <selection activeCell="C43" sqref="C43:D43"/>
    </sheetView>
  </sheetViews>
  <sheetFormatPr defaultColWidth="9" defaultRowHeight="12.75" customHeight="1" outlineLevelCol="6"/>
  <cols>
    <col min="1" max="1" width="21.287037037037" style="2" customWidth="1"/>
    <col min="2" max="2" width="43.712962962963" style="2" customWidth="1"/>
    <col min="3" max="5" width="17.287037037037" style="2" customWidth="1"/>
    <col min="6" max="7" width="6.86111111111111" style="2" customWidth="1"/>
  </cols>
  <sheetData>
    <row r="1" ht="24.75" customHeight="1" spans="1:2">
      <c r="A1" s="25" t="s">
        <v>26</v>
      </c>
      <c r="B1" s="26"/>
    </row>
    <row r="2" ht="24.75" customHeight="1" spans="1:5">
      <c r="A2" s="62" t="s">
        <v>192</v>
      </c>
      <c r="B2" s="62"/>
      <c r="C2" s="62"/>
      <c r="D2" s="62"/>
      <c r="E2" s="62"/>
    </row>
    <row r="3" ht="24.75" customHeight="1" spans="5:5">
      <c r="E3" s="6" t="s">
        <v>28</v>
      </c>
    </row>
    <row r="4" ht="24.75" customHeight="1" spans="1:5">
      <c r="A4" s="13" t="s">
        <v>193</v>
      </c>
      <c r="B4" s="14"/>
      <c r="C4" s="13" t="s">
        <v>194</v>
      </c>
      <c r="D4" s="14"/>
      <c r="E4" s="28"/>
    </row>
    <row r="5" ht="24.75" customHeight="1" spans="1:5">
      <c r="A5" s="63" t="s">
        <v>173</v>
      </c>
      <c r="B5" s="14" t="s">
        <v>174</v>
      </c>
      <c r="C5" s="64" t="s">
        <v>105</v>
      </c>
      <c r="D5" s="65" t="s">
        <v>195</v>
      </c>
      <c r="E5" s="66" t="s">
        <v>196</v>
      </c>
    </row>
    <row r="6" ht="24.75" customHeight="1" spans="1:5">
      <c r="A6" s="63" t="s">
        <v>104</v>
      </c>
      <c r="B6" s="14" t="s">
        <v>104</v>
      </c>
      <c r="C6" s="13">
        <v>1</v>
      </c>
      <c r="D6" s="14">
        <v>2</v>
      </c>
      <c r="E6" s="28">
        <v>3</v>
      </c>
    </row>
    <row r="7" s="1" customFormat="1" ht="25.5" customHeight="1" spans="1:7">
      <c r="A7" s="67"/>
      <c r="B7" s="30" t="s">
        <v>105</v>
      </c>
      <c r="C7" s="68">
        <v>417.69</v>
      </c>
      <c r="D7" s="69">
        <f>D8+D36</f>
        <v>351.39</v>
      </c>
      <c r="E7" s="70">
        <v>66.3</v>
      </c>
      <c r="F7" s="22"/>
      <c r="G7" s="22"/>
    </row>
    <row r="8" ht="25.5" customHeight="1" spans="1:5">
      <c r="A8" s="67" t="s">
        <v>197</v>
      </c>
      <c r="B8" s="30" t="s">
        <v>169</v>
      </c>
      <c r="C8" s="69">
        <v>337.21</v>
      </c>
      <c r="D8" s="69">
        <v>337.21</v>
      </c>
      <c r="E8" s="70"/>
    </row>
    <row r="9" ht="25.5" customHeight="1" spans="1:5">
      <c r="A9" s="18" t="s">
        <v>198</v>
      </c>
      <c r="B9" s="34" t="s">
        <v>199</v>
      </c>
      <c r="C9" s="71">
        <v>153.75</v>
      </c>
      <c r="D9" s="71">
        <v>153.75</v>
      </c>
      <c r="E9" s="72"/>
    </row>
    <row r="10" ht="25.5" customHeight="1" spans="1:5">
      <c r="A10" s="18" t="s">
        <v>200</v>
      </c>
      <c r="B10" s="34" t="s">
        <v>201</v>
      </c>
      <c r="C10" s="71">
        <f>337.21-153.75</f>
        <v>183.46</v>
      </c>
      <c r="D10" s="71">
        <v>183.46</v>
      </c>
      <c r="E10" s="72"/>
    </row>
    <row r="11" ht="25.5" customHeight="1" spans="1:5">
      <c r="A11" s="18" t="s">
        <v>202</v>
      </c>
      <c r="B11" s="34" t="s">
        <v>203</v>
      </c>
      <c r="C11" s="73"/>
      <c r="D11" s="71"/>
      <c r="E11" s="72"/>
    </row>
    <row r="12" ht="25.5" customHeight="1" spans="1:5">
      <c r="A12" s="18" t="s">
        <v>204</v>
      </c>
      <c r="B12" s="34" t="s">
        <v>205</v>
      </c>
      <c r="C12" s="73"/>
      <c r="D12" s="71"/>
      <c r="E12" s="72"/>
    </row>
    <row r="13" ht="25.5" customHeight="1" spans="1:5">
      <c r="A13" s="18" t="s">
        <v>206</v>
      </c>
      <c r="B13" s="34" t="s">
        <v>207</v>
      </c>
      <c r="C13" s="73"/>
      <c r="D13" s="71"/>
      <c r="E13" s="72"/>
    </row>
    <row r="14" ht="25.5" customHeight="1" spans="1:5">
      <c r="A14" s="18" t="s">
        <v>208</v>
      </c>
      <c r="B14" s="34" t="s">
        <v>209</v>
      </c>
      <c r="C14" s="73"/>
      <c r="D14" s="71"/>
      <c r="E14" s="72"/>
    </row>
    <row r="15" ht="25.5" customHeight="1" spans="1:5">
      <c r="A15" s="18" t="s">
        <v>210</v>
      </c>
      <c r="B15" s="34" t="s">
        <v>211</v>
      </c>
      <c r="C15" s="73"/>
      <c r="D15" s="71"/>
      <c r="E15" s="72"/>
    </row>
    <row r="16" ht="25.5" customHeight="1" spans="1:5">
      <c r="A16" s="18" t="s">
        <v>212</v>
      </c>
      <c r="B16" s="34" t="s">
        <v>213</v>
      </c>
      <c r="C16" s="73"/>
      <c r="D16" s="71"/>
      <c r="E16" s="72"/>
    </row>
    <row r="17" ht="25.5" customHeight="1" spans="1:5">
      <c r="A17" s="18" t="s">
        <v>214</v>
      </c>
      <c r="B17" s="34" t="s">
        <v>215</v>
      </c>
      <c r="C17" s="73"/>
      <c r="D17" s="71"/>
      <c r="E17" s="72"/>
    </row>
    <row r="18" ht="25.5" customHeight="1" spans="1:5">
      <c r="A18" s="18" t="s">
        <v>216</v>
      </c>
      <c r="B18" s="34" t="s">
        <v>217</v>
      </c>
      <c r="C18" s="74"/>
      <c r="D18" s="75"/>
      <c r="E18" s="76"/>
    </row>
    <row r="19" ht="25.5" customHeight="1" spans="1:5">
      <c r="A19" s="67" t="s">
        <v>218</v>
      </c>
      <c r="B19" s="30" t="s">
        <v>171</v>
      </c>
      <c r="C19" s="77">
        <v>66.3</v>
      </c>
      <c r="D19" s="78"/>
      <c r="E19" s="77">
        <v>66.3</v>
      </c>
    </row>
    <row r="20" ht="25.5" customHeight="1" spans="1:5">
      <c r="A20" s="18" t="s">
        <v>219</v>
      </c>
      <c r="B20" s="34" t="s">
        <v>220</v>
      </c>
      <c r="C20" s="35">
        <v>28.5</v>
      </c>
      <c r="D20" s="79"/>
      <c r="E20" s="35">
        <v>28.5</v>
      </c>
    </row>
    <row r="21" ht="25.5" customHeight="1" spans="1:5">
      <c r="A21" s="18" t="s">
        <v>221</v>
      </c>
      <c r="B21" s="34" t="s">
        <v>222</v>
      </c>
      <c r="C21" s="35">
        <v>5.8</v>
      </c>
      <c r="D21" s="79"/>
      <c r="E21" s="35">
        <v>5.8</v>
      </c>
    </row>
    <row r="22" ht="25.5" customHeight="1" spans="1:5">
      <c r="A22" s="18" t="s">
        <v>223</v>
      </c>
      <c r="B22" s="34" t="s">
        <v>224</v>
      </c>
      <c r="C22" s="35">
        <v>0.5</v>
      </c>
      <c r="D22" s="79"/>
      <c r="E22" s="35">
        <v>0.5</v>
      </c>
    </row>
    <row r="23" ht="25.5" customHeight="1" spans="1:5">
      <c r="A23" s="18" t="s">
        <v>225</v>
      </c>
      <c r="B23" s="34" t="s">
        <v>226</v>
      </c>
      <c r="C23" s="37">
        <v>5.84</v>
      </c>
      <c r="D23" s="79"/>
      <c r="E23" s="37">
        <v>5.84</v>
      </c>
    </row>
    <row r="24" ht="25.5" customHeight="1" spans="1:5">
      <c r="A24" s="18" t="s">
        <v>227</v>
      </c>
      <c r="B24" s="34" t="s">
        <v>228</v>
      </c>
      <c r="C24" s="37">
        <v>4.5</v>
      </c>
      <c r="D24" s="79"/>
      <c r="E24" s="37">
        <v>4.5</v>
      </c>
    </row>
    <row r="25" ht="25.5" customHeight="1" spans="1:5">
      <c r="A25" s="18" t="s">
        <v>229</v>
      </c>
      <c r="B25" s="34" t="s">
        <v>230</v>
      </c>
      <c r="C25" s="37">
        <v>7.5</v>
      </c>
      <c r="D25" s="79"/>
      <c r="E25" s="37">
        <v>7.5</v>
      </c>
    </row>
    <row r="26" ht="25.5" customHeight="1" spans="1:5">
      <c r="A26" s="18" t="s">
        <v>231</v>
      </c>
      <c r="B26" s="34" t="s">
        <v>232</v>
      </c>
      <c r="C26" s="37">
        <v>2.5</v>
      </c>
      <c r="D26" s="79"/>
      <c r="E26" s="37">
        <v>2.5</v>
      </c>
    </row>
    <row r="27" ht="25.5" customHeight="1" spans="1:5">
      <c r="A27" s="18" t="s">
        <v>233</v>
      </c>
      <c r="B27" s="34" t="s">
        <v>234</v>
      </c>
      <c r="C27" s="37">
        <v>6.5</v>
      </c>
      <c r="D27" s="79"/>
      <c r="E27" s="37">
        <v>6.5</v>
      </c>
    </row>
    <row r="28" ht="25.5" customHeight="1" spans="1:5">
      <c r="A28" s="18" t="s">
        <v>235</v>
      </c>
      <c r="B28" s="34" t="s">
        <v>236</v>
      </c>
      <c r="C28" s="37"/>
      <c r="D28" s="79"/>
      <c r="E28" s="37"/>
    </row>
    <row r="29" ht="25.5" customHeight="1" spans="1:5">
      <c r="A29" s="18" t="s">
        <v>237</v>
      </c>
      <c r="B29" s="34" t="s">
        <v>238</v>
      </c>
      <c r="C29" s="37"/>
      <c r="D29" s="79"/>
      <c r="E29" s="37"/>
    </row>
    <row r="30" ht="25.5" customHeight="1" spans="1:5">
      <c r="A30" s="18" t="s">
        <v>239</v>
      </c>
      <c r="B30" s="34" t="s">
        <v>240</v>
      </c>
      <c r="C30" s="37">
        <v>0.36</v>
      </c>
      <c r="D30" s="79"/>
      <c r="E30" s="37">
        <v>0.36</v>
      </c>
    </row>
    <row r="31" ht="25.5" customHeight="1" spans="1:5">
      <c r="A31" s="18" t="s">
        <v>241</v>
      </c>
      <c r="B31" s="34" t="s">
        <v>242</v>
      </c>
      <c r="C31" s="37">
        <v>0.9</v>
      </c>
      <c r="D31" s="79"/>
      <c r="E31" s="37">
        <v>0.9</v>
      </c>
    </row>
    <row r="32" ht="25.5" customHeight="1" spans="1:5">
      <c r="A32" s="18" t="s">
        <v>243</v>
      </c>
      <c r="B32" s="34" t="s">
        <v>244</v>
      </c>
      <c r="C32" s="80"/>
      <c r="D32" s="79"/>
      <c r="E32" s="80"/>
    </row>
    <row r="33" ht="25.5" customHeight="1" spans="1:5">
      <c r="A33" s="18" t="s">
        <v>245</v>
      </c>
      <c r="B33" s="34" t="s">
        <v>246</v>
      </c>
      <c r="C33" s="37">
        <v>2.9</v>
      </c>
      <c r="D33" s="79"/>
      <c r="E33" s="37">
        <v>2.9</v>
      </c>
    </row>
    <row r="34" ht="25.5" customHeight="1" spans="1:5">
      <c r="A34" s="18" t="s">
        <v>247</v>
      </c>
      <c r="B34" s="34" t="s">
        <v>248</v>
      </c>
      <c r="C34" s="37">
        <v>0.5</v>
      </c>
      <c r="D34" s="79"/>
      <c r="E34" s="37">
        <v>0.5</v>
      </c>
    </row>
    <row r="35" ht="25.5" customHeight="1" spans="1:5">
      <c r="A35" s="18" t="s">
        <v>249</v>
      </c>
      <c r="B35" s="34" t="s">
        <v>250</v>
      </c>
      <c r="C35" s="74"/>
      <c r="D35" s="79"/>
      <c r="E35" s="80"/>
    </row>
    <row r="36" ht="25.5" customHeight="1" spans="1:5">
      <c r="A36" s="67" t="s">
        <v>251</v>
      </c>
      <c r="B36" s="30" t="s">
        <v>252</v>
      </c>
      <c r="C36" s="81">
        <v>14.18</v>
      </c>
      <c r="D36" s="81">
        <v>14.18</v>
      </c>
      <c r="E36" s="82"/>
    </row>
    <row r="37" ht="25.5" customHeight="1" spans="1:5">
      <c r="A37" s="18" t="s">
        <v>253</v>
      </c>
      <c r="B37" s="34" t="s">
        <v>254</v>
      </c>
      <c r="C37" s="71"/>
      <c r="D37" s="71"/>
      <c r="E37" s="83"/>
    </row>
    <row r="38" ht="25.5" customHeight="1" spans="1:5">
      <c r="A38" s="18" t="s">
        <v>255</v>
      </c>
      <c r="B38" s="34" t="s">
        <v>256</v>
      </c>
      <c r="C38" s="71"/>
      <c r="D38" s="71"/>
      <c r="E38" s="72"/>
    </row>
    <row r="39" ht="25.5" customHeight="1" spans="1:5">
      <c r="A39" s="18" t="s">
        <v>257</v>
      </c>
      <c r="B39" s="34" t="s">
        <v>258</v>
      </c>
      <c r="C39" s="73"/>
      <c r="D39" s="71"/>
      <c r="E39" s="72"/>
    </row>
    <row r="40" ht="25.5" customHeight="1" spans="1:5">
      <c r="A40" s="18" t="s">
        <v>259</v>
      </c>
      <c r="B40" s="34" t="s">
        <v>260</v>
      </c>
      <c r="C40" s="73">
        <v>0.6</v>
      </c>
      <c r="D40" s="71">
        <v>0.6</v>
      </c>
      <c r="E40" s="72"/>
    </row>
    <row r="41" ht="25.5" customHeight="1" spans="1:5">
      <c r="A41" s="18" t="s">
        <v>261</v>
      </c>
      <c r="B41" s="34" t="s">
        <v>262</v>
      </c>
      <c r="C41" s="73"/>
      <c r="D41" s="71"/>
      <c r="E41" s="72"/>
    </row>
    <row r="42" ht="25.5" customHeight="1" spans="1:5">
      <c r="A42" s="18" t="s">
        <v>263</v>
      </c>
      <c r="B42" s="34" t="s">
        <v>264</v>
      </c>
      <c r="C42" s="73"/>
      <c r="D42" s="71"/>
      <c r="E42" s="72"/>
    </row>
    <row r="43" ht="25.5" customHeight="1" spans="1:5">
      <c r="A43" s="18" t="s">
        <v>265</v>
      </c>
      <c r="B43" s="34" t="s">
        <v>266</v>
      </c>
      <c r="C43" s="73">
        <f>C36-C40</f>
        <v>13.58</v>
      </c>
      <c r="D43" s="73">
        <f>D36-D40</f>
        <v>13.58</v>
      </c>
      <c r="E43" s="72"/>
    </row>
    <row r="45" ht="19.5" customHeight="1" spans="1:5">
      <c r="A45" s="84" t="s">
        <v>267</v>
      </c>
      <c r="B45"/>
      <c r="C45"/>
      <c r="D45"/>
      <c r="E45"/>
    </row>
    <row r="47" customHeight="1" spans="1:7">
      <c r="A47"/>
      <c r="B47"/>
      <c r="C47"/>
      <c r="D47"/>
      <c r="E47"/>
      <c r="F47"/>
      <c r="G47"/>
    </row>
    <row r="48" customHeight="1" spans="1:7">
      <c r="A48"/>
      <c r="B48"/>
      <c r="C48"/>
      <c r="D48"/>
      <c r="E48"/>
      <c r="F48"/>
      <c r="G48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2018-05-21T06:35:41Z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2052-10.1.0.7346</vt:lpwstr>
  </property>
</Properties>
</file>