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activeTab="1"/>
  </bookViews>
  <sheets>
    <sheet name="计划情况" sheetId="2" r:id="rId1"/>
    <sheet name="申报表" sheetId="5" r:id="rId2"/>
  </sheets>
  <calcPr calcId="144525"/>
</workbook>
</file>

<file path=xl/sharedStrings.xml><?xml version="1.0" encoding="utf-8"?>
<sst xmlns="http://schemas.openxmlformats.org/spreadsheetml/2006/main" count="126" uniqueCount="102">
  <si>
    <t>崇信县汭河中型灌区续建配套与节水改造项目（2021年度）计划情况公示表</t>
  </si>
  <si>
    <t>序号</t>
  </si>
  <si>
    <t>项目名称</t>
  </si>
  <si>
    <t>建设性质（新建或续建）</t>
  </si>
  <si>
    <t>建设起止年限</t>
  </si>
  <si>
    <t>建设地点（以乡镇为单位细化到村）</t>
  </si>
  <si>
    <t>建设内容与规模</t>
  </si>
  <si>
    <t>投资估算（万元）</t>
  </si>
  <si>
    <t>中央、省级资金来源及文号</t>
  </si>
  <si>
    <t>绩效目标</t>
  </si>
  <si>
    <t>项目主管单位</t>
  </si>
  <si>
    <t>项目实施单位</t>
  </si>
  <si>
    <t>备注</t>
  </si>
  <si>
    <t>小计</t>
  </si>
  <si>
    <t>中央资金</t>
  </si>
  <si>
    <t>省级资金</t>
  </si>
  <si>
    <t>市级资金</t>
  </si>
  <si>
    <t>县级资金</t>
  </si>
  <si>
    <t>项目效益</t>
  </si>
  <si>
    <t>收益村数（个）</t>
  </si>
  <si>
    <t>收益户数（万户）</t>
  </si>
  <si>
    <t>收益人数（万人）</t>
  </si>
  <si>
    <t>单位名称</t>
  </si>
  <si>
    <t>责任人</t>
  </si>
  <si>
    <t>脱贫村</t>
  </si>
  <si>
    <t>其他村</t>
  </si>
  <si>
    <t>脱贫户（含监测对象）</t>
  </si>
  <si>
    <t>其他农户</t>
  </si>
  <si>
    <t>脱贫人口人数（含监测对象）</t>
  </si>
  <si>
    <t>其他人口人数</t>
  </si>
  <si>
    <t>崇信县汭河中型灌区续建配套与节水改造项目（2021年度）</t>
  </si>
  <si>
    <t>新建</t>
  </si>
  <si>
    <t>2021.5-2022.1</t>
  </si>
  <si>
    <t>锦屏镇铜城村、马沟村</t>
  </si>
  <si>
    <t>崇信县汭河中型灌区续建配套与节水改造项目位于崇信县汭河灌区总干渠和北干渠唐湾分水闸至麻堡子沟段。主要建设内容为：（1）总干渠渠道疏浚、整修455m，渠道维修加固800m，埋设DN1500暗涵145m，修建检查井3处，修复灌溉分水闸5座，修复农桥3座，更换节制闸闸门1座，新建量水堰5座，在干渠增加多普勒流量计1处。（2）北干渠渠道埋设DN1200暗涵895m，修建检查井9处；新建灌溉分水闸2座，新建农桥2座，新建量水堰2座，在干渠增加多普勒流量计1处。</t>
  </si>
  <si>
    <t>甘财农〔2020〕90号</t>
  </si>
  <si>
    <t>项目完成后，可改善灌溉面积0.59万亩，提高项目区的抗旱保收能力，有助于调整农业产业结构，进一步促进农田增效、农业增产、农民增收。</t>
  </si>
  <si>
    <t>崇信县水务局</t>
  </si>
  <si>
    <t>杨建文</t>
  </si>
  <si>
    <t>崇信县水利工程建设站</t>
  </si>
  <si>
    <t>田旭奎</t>
  </si>
  <si>
    <t>绩效目标申报表</t>
  </si>
  <si>
    <t>（2021年度）</t>
  </si>
  <si>
    <t>填报单位（盖章）：</t>
  </si>
  <si>
    <t>填表要求：</t>
  </si>
  <si>
    <t>崇信县汭河中型灌区续建配套与节水改造项目2021年度</t>
  </si>
  <si>
    <t>项目负责人及电话</t>
  </si>
  <si>
    <t>李明军  15293336610</t>
  </si>
  <si>
    <t>1.项目名称：填该项目的全称。</t>
  </si>
  <si>
    <t>主管部门</t>
  </si>
  <si>
    <t>实施单位</t>
  </si>
  <si>
    <t>4.项目类型：分“工程类项目□  补助类项目□”两类，要在这两个类型中选一种，并在后面方框框中划上“√”号。</t>
  </si>
  <si>
    <t>资金情况
（万元）</t>
  </si>
  <si>
    <t>年度资金总额：</t>
  </si>
  <si>
    <t xml:space="preserve">        其中：中央资金</t>
  </si>
  <si>
    <t>5.项目属性：分“新增项目□  延续项目□”两类，要在这两个类型中选一种，并在后面方框框中划上“√”号；</t>
  </si>
  <si>
    <t xml:space="preserve">              省级资金</t>
  </si>
  <si>
    <t xml:space="preserve">              县级资金</t>
  </si>
  <si>
    <t>总
体
目
标</t>
  </si>
  <si>
    <t>年度目标</t>
  </si>
  <si>
    <t>6.主管部门：填崇信县内主管该项目的单位全称，不要填中、省、市的单位名称了。</t>
  </si>
  <si>
    <t xml:space="preserve"> 目标1：重点中型灌区节水配套改造面积0.59万亩；
 目标2：
 目标3：
 ……</t>
  </si>
  <si>
    <t>7.实施单位：填具体实施该项目的单位全称。
8.其他指标：根据具体实施项目的内容填报。</t>
  </si>
  <si>
    <t>绩
效
指
标</t>
  </si>
  <si>
    <t>一级指标</t>
  </si>
  <si>
    <t>二级指标</t>
  </si>
  <si>
    <t>三级指标</t>
  </si>
  <si>
    <t>指标值</t>
  </si>
  <si>
    <t>产出指标</t>
  </si>
  <si>
    <t>数量指标</t>
  </si>
  <si>
    <t xml:space="preserve"> 指标1.重点中型灌区节水配套改造面积</t>
  </si>
  <si>
    <t>0.59万亩</t>
  </si>
  <si>
    <t xml:space="preserve"> 指标2：</t>
  </si>
  <si>
    <t xml:space="preserve"> ……</t>
  </si>
  <si>
    <t>质量指标</t>
  </si>
  <si>
    <t xml:space="preserve"> 指标1.截至2022年6月底，项目初步验收率</t>
  </si>
  <si>
    <t xml:space="preserve"> 指标2.工程验收合格率</t>
  </si>
  <si>
    <t xml:space="preserve"> 指标3.已建工程是否存在质量问题</t>
  </si>
  <si>
    <t>否</t>
  </si>
  <si>
    <t>时效指标</t>
  </si>
  <si>
    <t xml:space="preserve"> 指标1：截至2021年底，投资完成比例</t>
  </si>
  <si>
    <t>≥80%</t>
  </si>
  <si>
    <t xml:space="preserve"> 指标2：截至2022年6月底，投资完成比例</t>
  </si>
  <si>
    <t>成本指标</t>
  </si>
  <si>
    <t xml:space="preserve"> 指标1：单价是否控制在批复概算单价内</t>
  </si>
  <si>
    <t>是</t>
  </si>
  <si>
    <t>……</t>
  </si>
  <si>
    <t>效益指标</t>
  </si>
  <si>
    <t>经济效益
指标</t>
  </si>
  <si>
    <t xml:space="preserve"> 指标1：</t>
  </si>
  <si>
    <t>社会效益
指标</t>
  </si>
  <si>
    <t>生态效益
指标</t>
  </si>
  <si>
    <t xml:space="preserve"> 指标1：新增年节水能力</t>
  </si>
  <si>
    <t>43.24万立方米</t>
  </si>
  <si>
    <t>可持续影响
指标</t>
  </si>
  <si>
    <t xml:space="preserve"> 指标1：已建工程是否良性运行</t>
  </si>
  <si>
    <t xml:space="preserve"> 指标2：工程是否达到设计使用年限</t>
  </si>
  <si>
    <t>满意度指标</t>
  </si>
  <si>
    <t>服务对象
满意度指标</t>
  </si>
  <si>
    <t xml:space="preserve"> 指标1：受益群众满意度</t>
  </si>
  <si>
    <t>≥90%</t>
  </si>
  <si>
    <t>注：1.“其他资金”是指与财政拨款共同用于同一脱贫攻坚项目的单位自有资金、社会资金等。
    2.各地请根据实际情况，选择适合的二级指标进行填报，并细化为三级指标和指标值。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</si>
</sst>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b/>
      <sz val="16"/>
      <name val="宋体"/>
      <charset val="134"/>
    </font>
    <font>
      <sz val="10"/>
      <name val="宋体"/>
      <charset val="134"/>
    </font>
    <font>
      <sz val="10"/>
      <color theme="1"/>
      <name val="宋体"/>
      <charset val="134"/>
      <scheme val="minor"/>
    </font>
    <font>
      <sz val="9"/>
      <color theme="1"/>
      <name val="宋体"/>
      <charset val="134"/>
      <scheme val="minor"/>
    </font>
    <font>
      <b/>
      <sz val="12"/>
      <color theme="1"/>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sz val="11"/>
      <color theme="0"/>
      <name val="宋体"/>
      <charset val="0"/>
      <scheme val="minor"/>
    </font>
    <font>
      <sz val="12"/>
      <name val="宋体"/>
      <charset val="134"/>
    </font>
    <font>
      <sz val="11"/>
      <color rgb="FF3F3F76"/>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9" applyNumberFormat="0" applyFont="0" applyAlignment="0" applyProtection="0">
      <alignment vertical="center"/>
    </xf>
    <xf numFmtId="0" fontId="9" fillId="12" borderId="0" applyNumberFormat="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8" applyNumberFormat="0" applyFill="0" applyAlignment="0" applyProtection="0">
      <alignment vertical="center"/>
    </xf>
    <xf numFmtId="0" fontId="15" fillId="0" borderId="8" applyNumberFormat="0" applyFill="0" applyAlignment="0" applyProtection="0">
      <alignment vertical="center"/>
    </xf>
    <xf numFmtId="0" fontId="9" fillId="17" borderId="0" applyNumberFormat="0" applyBorder="0" applyAlignment="0" applyProtection="0">
      <alignment vertical="center"/>
    </xf>
    <xf numFmtId="0" fontId="17" fillId="0" borderId="10" applyNumberFormat="0" applyFill="0" applyAlignment="0" applyProtection="0">
      <alignment vertical="center"/>
    </xf>
    <xf numFmtId="0" fontId="9" fillId="22" borderId="0" applyNumberFormat="0" applyBorder="0" applyAlignment="0" applyProtection="0">
      <alignment vertical="center"/>
    </xf>
    <xf numFmtId="0" fontId="22" fillId="24" borderId="13" applyNumberFormat="0" applyAlignment="0" applyProtection="0">
      <alignment vertical="center"/>
    </xf>
    <xf numFmtId="0" fontId="24" fillId="24" borderId="7" applyNumberFormat="0" applyAlignment="0" applyProtection="0">
      <alignment vertical="center"/>
    </xf>
    <xf numFmtId="0" fontId="21" fillId="21" borderId="12" applyNumberFormat="0" applyAlignment="0" applyProtection="0">
      <alignment vertical="center"/>
    </xf>
    <xf numFmtId="0" fontId="8" fillId="23" borderId="0" applyNumberFormat="0" applyBorder="0" applyAlignment="0" applyProtection="0">
      <alignment vertical="center"/>
    </xf>
    <xf numFmtId="0" fontId="9" fillId="20" borderId="0" applyNumberFormat="0" applyBorder="0" applyAlignment="0" applyProtection="0">
      <alignment vertical="center"/>
    </xf>
    <xf numFmtId="0" fontId="20" fillId="0" borderId="11" applyNumberFormat="0" applyFill="0" applyAlignment="0" applyProtection="0">
      <alignment vertical="center"/>
    </xf>
    <xf numFmtId="0" fontId="25" fillId="0" borderId="14" applyNumberFormat="0" applyFill="0" applyAlignment="0" applyProtection="0">
      <alignment vertical="center"/>
    </xf>
    <xf numFmtId="0" fontId="23" fillId="26" borderId="0" applyNumberFormat="0" applyBorder="0" applyAlignment="0" applyProtection="0">
      <alignment vertical="center"/>
    </xf>
    <xf numFmtId="0" fontId="19" fillId="19" borderId="0" applyNumberFormat="0" applyBorder="0" applyAlignment="0" applyProtection="0">
      <alignment vertical="center"/>
    </xf>
    <xf numFmtId="0" fontId="8" fillId="9" borderId="0" applyNumberFormat="0" applyBorder="0" applyAlignment="0" applyProtection="0">
      <alignment vertical="center"/>
    </xf>
    <xf numFmtId="0" fontId="9" fillId="28"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9" fillId="14" borderId="0" applyNumberFormat="0" applyBorder="0" applyAlignment="0" applyProtection="0">
      <alignment vertical="center"/>
    </xf>
    <xf numFmtId="0" fontId="9" fillId="29" borderId="0" applyNumberFormat="0" applyBorder="0" applyAlignment="0" applyProtection="0">
      <alignment vertical="center"/>
    </xf>
    <xf numFmtId="0" fontId="10" fillId="0" borderId="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9" fillId="30" borderId="0" applyNumberFormat="0" applyBorder="0" applyAlignment="0" applyProtection="0">
      <alignment vertical="center"/>
    </xf>
    <xf numFmtId="0" fontId="8" fillId="25"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8" fillId="13" borderId="0" applyNumberFormat="0" applyBorder="0" applyAlignment="0" applyProtection="0">
      <alignment vertical="center"/>
    </xf>
    <xf numFmtId="0" fontId="9" fillId="5" borderId="0" applyNumberFormat="0" applyBorder="0" applyAlignment="0" applyProtection="0">
      <alignment vertical="center"/>
    </xf>
    <xf numFmtId="0" fontId="10" fillId="0" borderId="0"/>
  </cellStyleXfs>
  <cellXfs count="39">
    <xf numFmtId="0" fontId="0" fillId="0" borderId="0" xfId="0">
      <alignment vertical="center"/>
    </xf>
    <xf numFmtId="0" fontId="0" fillId="0" borderId="0" xfId="0" applyAlignment="1">
      <alignment horizontal="center" vertical="center"/>
    </xf>
    <xf numFmtId="0" fontId="1" fillId="2" borderId="0" xfId="50" applyNumberFormat="1" applyFont="1" applyFill="1" applyAlignment="1">
      <alignment horizontal="center" vertical="center" wrapText="1"/>
    </xf>
    <xf numFmtId="0" fontId="2" fillId="2" borderId="0" xfId="50" applyNumberFormat="1" applyFont="1" applyFill="1" applyAlignment="1">
      <alignment horizontal="center" vertical="center" wrapText="1"/>
    </xf>
    <xf numFmtId="0" fontId="2" fillId="2" borderId="1" xfId="50" applyNumberFormat="1" applyFont="1" applyFill="1" applyBorder="1" applyAlignment="1">
      <alignment horizontal="left" vertical="center" wrapText="1"/>
    </xf>
    <xf numFmtId="0" fontId="2" fillId="2" borderId="0" xfId="50" applyNumberFormat="1" applyFont="1" applyFill="1" applyBorder="1" applyAlignment="1">
      <alignment horizontal="left" vertical="center" wrapText="1"/>
    </xf>
    <xf numFmtId="0" fontId="2" fillId="2" borderId="0" xfId="50" applyNumberFormat="1" applyFont="1" applyFill="1" applyBorder="1" applyAlignment="1">
      <alignment vertical="center" wrapText="1"/>
    </xf>
    <xf numFmtId="0" fontId="2" fillId="2" borderId="2" xfId="50" applyNumberFormat="1" applyFont="1" applyFill="1" applyBorder="1" applyAlignment="1">
      <alignment horizontal="center" vertical="center" wrapText="1"/>
    </xf>
    <xf numFmtId="0" fontId="2" fillId="2" borderId="3" xfId="50" applyNumberFormat="1" applyFont="1" applyFill="1" applyBorder="1" applyAlignment="1">
      <alignment horizontal="center" vertical="center" wrapText="1"/>
    </xf>
    <xf numFmtId="0" fontId="2" fillId="2" borderId="4" xfId="50" applyNumberFormat="1" applyFont="1" applyFill="1" applyBorder="1" applyAlignment="1">
      <alignment horizontal="center" vertical="center" wrapText="1"/>
    </xf>
    <xf numFmtId="0" fontId="2" fillId="2" borderId="5" xfId="50" applyNumberFormat="1" applyFont="1" applyFill="1" applyBorder="1" applyAlignment="1">
      <alignment horizontal="center" vertical="center" wrapText="1"/>
    </xf>
    <xf numFmtId="0" fontId="3" fillId="2" borderId="2" xfId="0" applyNumberFormat="1" applyFont="1" applyFill="1" applyBorder="1">
      <alignment vertical="center"/>
    </xf>
    <xf numFmtId="0" fontId="2" fillId="2" borderId="2" xfId="50" applyNumberFormat="1" applyFont="1" applyFill="1" applyBorder="1" applyAlignment="1">
      <alignment horizontal="left" vertical="center" wrapText="1"/>
    </xf>
    <xf numFmtId="0" fontId="2" fillId="2" borderId="3" xfId="50" applyNumberFormat="1" applyFont="1" applyFill="1" applyBorder="1" applyAlignment="1">
      <alignment horizontal="left" vertical="center" wrapText="1"/>
    </xf>
    <xf numFmtId="0" fontId="2" fillId="2" borderId="4" xfId="50" applyNumberFormat="1" applyFont="1" applyFill="1" applyBorder="1" applyAlignment="1">
      <alignment horizontal="left" vertical="center" wrapText="1"/>
    </xf>
    <xf numFmtId="0" fontId="2" fillId="2" borderId="3" xfId="50" applyNumberFormat="1" applyFont="1" applyFill="1" applyBorder="1" applyAlignment="1">
      <alignment horizontal="center" vertical="center" wrapText="1"/>
    </xf>
    <xf numFmtId="0" fontId="2" fillId="2" borderId="6" xfId="50" applyNumberFormat="1" applyFont="1" applyFill="1" applyBorder="1" applyAlignment="1">
      <alignment horizontal="center" vertical="center" wrapText="1"/>
    </xf>
    <xf numFmtId="0" fontId="2" fillId="2" borderId="6" xfId="50" applyNumberFormat="1" applyFont="1" applyFill="1" applyBorder="1" applyAlignment="1">
      <alignment horizontal="left" vertical="center" wrapText="1"/>
    </xf>
    <xf numFmtId="0" fontId="2" fillId="0" borderId="3" xfId="41" applyFont="1" applyFill="1" applyBorder="1" applyAlignment="1">
      <alignment horizontal="left" vertical="center" wrapText="1"/>
    </xf>
    <xf numFmtId="0" fontId="2" fillId="0" borderId="6" xfId="41" applyFont="1" applyFill="1" applyBorder="1" applyAlignment="1">
      <alignment horizontal="left" vertical="center" wrapText="1"/>
    </xf>
    <xf numFmtId="0" fontId="2" fillId="0" borderId="4" xfId="41" applyFont="1" applyFill="1" applyBorder="1" applyAlignment="1">
      <alignment horizontal="left" vertical="center" wrapText="1"/>
    </xf>
    <xf numFmtId="0" fontId="2" fillId="2" borderId="0" xfId="50"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2" fillId="2" borderId="4" xfId="50" applyNumberFormat="1"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center" wrapText="1"/>
    </xf>
    <xf numFmtId="9" fontId="2" fillId="3" borderId="2" xfId="50" applyNumberFormat="1" applyFont="1" applyFill="1" applyBorder="1" applyAlignment="1">
      <alignment horizontal="center" vertical="center" wrapText="1"/>
    </xf>
    <xf numFmtId="0" fontId="2" fillId="3" borderId="2" xfId="50" applyNumberFormat="1" applyFont="1" applyFill="1" applyBorder="1" applyAlignment="1">
      <alignment horizontal="center" vertical="center" wrapText="1"/>
    </xf>
    <xf numFmtId="9" fontId="2" fillId="0" borderId="2" xfId="50" applyNumberFormat="1" applyFont="1" applyFill="1" applyBorder="1" applyAlignment="1">
      <alignment horizontal="center" vertical="center" wrapText="1"/>
    </xf>
    <xf numFmtId="0" fontId="0" fillId="0" borderId="0" xfId="0" applyAlignment="1">
      <alignment vertical="center"/>
    </xf>
    <xf numFmtId="0" fontId="4" fillId="0" borderId="0" xfId="0" applyFont="1">
      <alignment vertical="center"/>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2 2 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
  <sheetViews>
    <sheetView workbookViewId="0">
      <selection activeCell="A1" sqref="A1:Z1"/>
    </sheetView>
  </sheetViews>
  <sheetFormatPr defaultColWidth="9" defaultRowHeight="14.4" outlineLevelRow="4"/>
  <cols>
    <col min="1" max="1" width="3.25" style="29" customWidth="1"/>
    <col min="2" max="2" width="7.62962962962963" style="29" customWidth="1"/>
    <col min="3" max="3" width="7.5" style="29" customWidth="1"/>
    <col min="4" max="4" width="6.5" style="29" customWidth="1"/>
    <col min="5" max="5" width="8.5" style="29" customWidth="1"/>
    <col min="6" max="6" width="19.25" style="29" customWidth="1"/>
    <col min="7" max="12" width="9" style="29"/>
    <col min="13" max="25" width="9" style="23"/>
    <col min="26" max="26" width="7.62962962962963" style="23" customWidth="1"/>
  </cols>
  <sheetData>
    <row r="1" ht="49" customHeight="1" spans="1:26">
      <c r="A1" s="35" t="s">
        <v>0</v>
      </c>
      <c r="B1" s="35"/>
      <c r="C1" s="35"/>
      <c r="D1" s="35"/>
      <c r="E1" s="35"/>
      <c r="F1" s="35"/>
      <c r="G1" s="35"/>
      <c r="H1" s="35"/>
      <c r="I1" s="35"/>
      <c r="J1" s="35"/>
      <c r="K1" s="35"/>
      <c r="L1" s="35"/>
      <c r="M1" s="35"/>
      <c r="N1" s="35"/>
      <c r="O1" s="35"/>
      <c r="P1" s="35"/>
      <c r="Q1" s="35"/>
      <c r="R1" s="35"/>
      <c r="S1" s="35"/>
      <c r="T1" s="35"/>
      <c r="U1" s="35"/>
      <c r="V1" s="35"/>
      <c r="W1" s="35"/>
      <c r="X1" s="35"/>
      <c r="Y1" s="35"/>
      <c r="Z1" s="35"/>
    </row>
    <row r="2" s="34" customFormat="1" ht="39" customHeight="1" spans="1:26">
      <c r="A2" s="36" t="s">
        <v>1</v>
      </c>
      <c r="B2" s="36" t="s">
        <v>2</v>
      </c>
      <c r="C2" s="36" t="s">
        <v>3</v>
      </c>
      <c r="D2" s="36" t="s">
        <v>4</v>
      </c>
      <c r="E2" s="36" t="s">
        <v>5</v>
      </c>
      <c r="F2" s="36" t="s">
        <v>6</v>
      </c>
      <c r="G2" s="36" t="s">
        <v>7</v>
      </c>
      <c r="H2" s="36"/>
      <c r="I2" s="36"/>
      <c r="J2" s="36"/>
      <c r="K2" s="36"/>
      <c r="L2" s="36" t="s">
        <v>8</v>
      </c>
      <c r="M2" s="36" t="s">
        <v>9</v>
      </c>
      <c r="N2" s="36"/>
      <c r="O2" s="36"/>
      <c r="P2" s="36"/>
      <c r="Q2" s="36"/>
      <c r="R2" s="36"/>
      <c r="S2" s="36"/>
      <c r="T2" s="36"/>
      <c r="U2" s="36"/>
      <c r="V2" s="36" t="s">
        <v>10</v>
      </c>
      <c r="W2" s="36"/>
      <c r="X2" s="36" t="s">
        <v>11</v>
      </c>
      <c r="Y2" s="36"/>
      <c r="Z2" s="36" t="s">
        <v>12</v>
      </c>
    </row>
    <row r="3" s="34" customFormat="1" ht="30" customHeight="1" spans="1:26">
      <c r="A3" s="36"/>
      <c r="B3" s="36"/>
      <c r="C3" s="36"/>
      <c r="D3" s="36"/>
      <c r="E3" s="36"/>
      <c r="F3" s="36"/>
      <c r="G3" s="36" t="s">
        <v>13</v>
      </c>
      <c r="H3" s="36" t="s">
        <v>14</v>
      </c>
      <c r="I3" s="36" t="s">
        <v>15</v>
      </c>
      <c r="J3" s="36" t="s">
        <v>16</v>
      </c>
      <c r="K3" s="36" t="s">
        <v>17</v>
      </c>
      <c r="L3" s="36"/>
      <c r="M3" s="36" t="s">
        <v>18</v>
      </c>
      <c r="N3" s="36" t="s">
        <v>19</v>
      </c>
      <c r="O3" s="36"/>
      <c r="P3" s="36" t="s">
        <v>20</v>
      </c>
      <c r="Q3" s="36"/>
      <c r="R3" s="36"/>
      <c r="S3" s="36" t="s">
        <v>21</v>
      </c>
      <c r="T3" s="36"/>
      <c r="U3" s="36"/>
      <c r="V3" s="36" t="s">
        <v>22</v>
      </c>
      <c r="W3" s="36" t="s">
        <v>23</v>
      </c>
      <c r="X3" s="36" t="s">
        <v>22</v>
      </c>
      <c r="Y3" s="36" t="s">
        <v>23</v>
      </c>
      <c r="Z3" s="36"/>
    </row>
    <row r="4" s="34" customFormat="1" ht="44" customHeight="1" spans="1:26">
      <c r="A4" s="36"/>
      <c r="B4" s="36"/>
      <c r="C4" s="36"/>
      <c r="D4" s="36"/>
      <c r="E4" s="36"/>
      <c r="F4" s="36"/>
      <c r="G4" s="36"/>
      <c r="H4" s="36"/>
      <c r="I4" s="36"/>
      <c r="J4" s="36"/>
      <c r="K4" s="36"/>
      <c r="L4" s="36"/>
      <c r="M4" s="36"/>
      <c r="N4" s="36" t="s">
        <v>24</v>
      </c>
      <c r="O4" s="36" t="s">
        <v>25</v>
      </c>
      <c r="P4" s="36" t="s">
        <v>13</v>
      </c>
      <c r="Q4" s="36" t="s">
        <v>26</v>
      </c>
      <c r="R4" s="36" t="s">
        <v>27</v>
      </c>
      <c r="S4" s="36" t="s">
        <v>13</v>
      </c>
      <c r="T4" s="36" t="s">
        <v>28</v>
      </c>
      <c r="U4" s="36" t="s">
        <v>29</v>
      </c>
      <c r="V4" s="36"/>
      <c r="W4" s="36"/>
      <c r="X4" s="36"/>
      <c r="Y4" s="36"/>
      <c r="Z4" s="36"/>
    </row>
    <row r="5" ht="409" customHeight="1" spans="1:26">
      <c r="A5" s="37">
        <v>1</v>
      </c>
      <c r="B5" s="37" t="s">
        <v>30</v>
      </c>
      <c r="C5" s="37" t="s">
        <v>31</v>
      </c>
      <c r="D5" s="37" t="s">
        <v>32</v>
      </c>
      <c r="E5" s="37" t="s">
        <v>33</v>
      </c>
      <c r="F5" s="37" t="s">
        <v>34</v>
      </c>
      <c r="G5" s="37">
        <v>370</v>
      </c>
      <c r="H5" s="37">
        <v>293</v>
      </c>
      <c r="I5" s="37">
        <v>53</v>
      </c>
      <c r="J5" s="37"/>
      <c r="K5" s="37"/>
      <c r="L5" s="37" t="s">
        <v>35</v>
      </c>
      <c r="M5" s="38" t="s">
        <v>36</v>
      </c>
      <c r="N5" s="38"/>
      <c r="O5" s="38">
        <v>4</v>
      </c>
      <c r="P5" s="38">
        <v>0.63</v>
      </c>
      <c r="Q5" s="38"/>
      <c r="R5" s="38"/>
      <c r="S5" s="38">
        <v>2.54</v>
      </c>
      <c r="T5" s="38"/>
      <c r="U5" s="38"/>
      <c r="V5" s="38" t="s">
        <v>37</v>
      </c>
      <c r="W5" s="38" t="s">
        <v>38</v>
      </c>
      <c r="X5" s="38" t="s">
        <v>39</v>
      </c>
      <c r="Y5" s="38" t="s">
        <v>40</v>
      </c>
      <c r="Z5" s="38"/>
    </row>
  </sheetData>
  <mergeCells count="26">
    <mergeCell ref="A1:Z1"/>
    <mergeCell ref="G2:K2"/>
    <mergeCell ref="M2:U2"/>
    <mergeCell ref="V2:W2"/>
    <mergeCell ref="X2:Y2"/>
    <mergeCell ref="N3:O3"/>
    <mergeCell ref="P3:R3"/>
    <mergeCell ref="S3:U3"/>
    <mergeCell ref="A2:A4"/>
    <mergeCell ref="B2:B4"/>
    <mergeCell ref="C2:C4"/>
    <mergeCell ref="D2:D4"/>
    <mergeCell ref="E2:E4"/>
    <mergeCell ref="F2:F4"/>
    <mergeCell ref="G3:G4"/>
    <mergeCell ref="H3:H4"/>
    <mergeCell ref="I3:I4"/>
    <mergeCell ref="J3:J4"/>
    <mergeCell ref="K3:K4"/>
    <mergeCell ref="L2:L4"/>
    <mergeCell ref="M3:M4"/>
    <mergeCell ref="V3:V4"/>
    <mergeCell ref="W3:W4"/>
    <mergeCell ref="X3:X4"/>
    <mergeCell ref="Y3:Y4"/>
    <mergeCell ref="Z2:Z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tabSelected="1" workbookViewId="0">
      <selection activeCell="E35" sqref="E35:H35"/>
    </sheetView>
  </sheetViews>
  <sheetFormatPr defaultColWidth="9" defaultRowHeight="14.4"/>
  <cols>
    <col min="1" max="1" width="6.62962962962963" customWidth="1"/>
    <col min="2" max="2" width="5.62962962962963" customWidth="1"/>
    <col min="3" max="3" width="4.62962962962963" customWidth="1"/>
    <col min="4" max="4" width="8.62962962962963" customWidth="1"/>
    <col min="5" max="5" width="17.6296296296296" customWidth="1"/>
    <col min="6" max="6" width="7.62962962962963" customWidth="1"/>
    <col min="7" max="7" width="8.62962962962963" customWidth="1"/>
    <col min="8" max="8" width="16.6296296296296" customWidth="1"/>
    <col min="9" max="9" width="9.62962962962963" style="1" customWidth="1"/>
    <col min="11" max="11" width="9" customWidth="1"/>
  </cols>
  <sheetData>
    <row r="1" customFormat="1" ht="20.4" spans="1:9">
      <c r="A1" s="2" t="s">
        <v>41</v>
      </c>
      <c r="B1" s="2"/>
      <c r="C1" s="2"/>
      <c r="D1" s="2"/>
      <c r="E1" s="2"/>
      <c r="F1" s="2"/>
      <c r="G1" s="2"/>
      <c r="H1" s="2"/>
      <c r="I1" s="2"/>
    </row>
    <row r="2" customFormat="1" spans="1:9">
      <c r="A2" s="3" t="s">
        <v>42</v>
      </c>
      <c r="B2" s="3"/>
      <c r="C2" s="3"/>
      <c r="D2" s="3"/>
      <c r="E2" s="3"/>
      <c r="F2" s="3"/>
      <c r="G2" s="3"/>
      <c r="H2" s="3"/>
      <c r="I2" s="3"/>
    </row>
    <row r="3" spans="1:12">
      <c r="A3" s="4" t="s">
        <v>43</v>
      </c>
      <c r="B3" s="4"/>
      <c r="C3" s="4"/>
      <c r="D3" s="5"/>
      <c r="E3" s="6"/>
      <c r="F3" s="6"/>
      <c r="G3" s="6"/>
      <c r="H3" s="6"/>
      <c r="I3" s="21"/>
      <c r="K3" s="22" t="s">
        <v>44</v>
      </c>
      <c r="L3" s="22"/>
    </row>
    <row r="4" ht="34" customHeight="1" spans="1:13">
      <c r="A4" s="7" t="s">
        <v>2</v>
      </c>
      <c r="B4" s="7"/>
      <c r="C4" s="7"/>
      <c r="D4" s="8" t="s">
        <v>45</v>
      </c>
      <c r="E4" s="9"/>
      <c r="F4" s="8" t="s">
        <v>46</v>
      </c>
      <c r="G4" s="9"/>
      <c r="H4" s="8" t="s">
        <v>47</v>
      </c>
      <c r="I4" s="9"/>
      <c r="K4" s="23" t="s">
        <v>48</v>
      </c>
      <c r="L4" s="23"/>
      <c r="M4" s="23"/>
    </row>
    <row r="5" ht="15" customHeight="1" spans="1:18">
      <c r="A5" s="7" t="s">
        <v>49</v>
      </c>
      <c r="B5" s="7"/>
      <c r="C5" s="7"/>
      <c r="D5" s="7" t="s">
        <v>37</v>
      </c>
      <c r="E5" s="7"/>
      <c r="F5" s="10" t="s">
        <v>50</v>
      </c>
      <c r="G5" s="10"/>
      <c r="H5" s="7" t="s">
        <v>39</v>
      </c>
      <c r="I5" s="7"/>
      <c r="K5" s="24" t="s">
        <v>51</v>
      </c>
      <c r="L5" s="25"/>
      <c r="M5" s="25"/>
      <c r="N5" s="25"/>
      <c r="O5" s="25"/>
      <c r="P5" s="25"/>
      <c r="Q5" s="29"/>
      <c r="R5" s="33"/>
    </row>
    <row r="6" ht="15" customHeight="1" spans="1:16">
      <c r="A6" s="7" t="s">
        <v>52</v>
      </c>
      <c r="B6" s="11"/>
      <c r="C6" s="11"/>
      <c r="D6" s="12" t="s">
        <v>53</v>
      </c>
      <c r="E6" s="12"/>
      <c r="F6" s="7">
        <f>F7+F8+F9</f>
        <v>356</v>
      </c>
      <c r="G6" s="7"/>
      <c r="H6" s="7"/>
      <c r="I6" s="7"/>
      <c r="K6" s="25"/>
      <c r="L6" s="25"/>
      <c r="M6" s="25"/>
      <c r="N6" s="25"/>
      <c r="O6" s="25"/>
      <c r="P6" s="25"/>
    </row>
    <row r="7" ht="15" customHeight="1" spans="1:16">
      <c r="A7" s="11"/>
      <c r="B7" s="11"/>
      <c r="C7" s="11"/>
      <c r="D7" s="13" t="s">
        <v>54</v>
      </c>
      <c r="E7" s="14"/>
      <c r="F7" s="7">
        <f>293</f>
        <v>293</v>
      </c>
      <c r="G7" s="7"/>
      <c r="H7" s="7"/>
      <c r="I7" s="7"/>
      <c r="K7" s="24" t="s">
        <v>55</v>
      </c>
      <c r="L7" s="25"/>
      <c r="M7" s="25"/>
      <c r="N7" s="25"/>
      <c r="O7" s="25"/>
      <c r="P7" s="25"/>
    </row>
    <row r="8" ht="15" customHeight="1" spans="1:16">
      <c r="A8" s="11"/>
      <c r="B8" s="11"/>
      <c r="C8" s="11"/>
      <c r="D8" s="13" t="s">
        <v>56</v>
      </c>
      <c r="E8" s="14"/>
      <c r="F8" s="15">
        <f>53</f>
        <v>53</v>
      </c>
      <c r="G8" s="16"/>
      <c r="H8" s="16"/>
      <c r="I8" s="26"/>
      <c r="K8" s="25"/>
      <c r="L8" s="25"/>
      <c r="M8" s="25"/>
      <c r="N8" s="25"/>
      <c r="O8" s="25"/>
      <c r="P8" s="25"/>
    </row>
    <row r="9" ht="15" customHeight="1" spans="1:16">
      <c r="A9" s="11"/>
      <c r="B9" s="11"/>
      <c r="C9" s="11"/>
      <c r="D9" s="13" t="s">
        <v>57</v>
      </c>
      <c r="E9" s="14"/>
      <c r="F9" s="7">
        <v>10</v>
      </c>
      <c r="G9" s="7"/>
      <c r="H9" s="7"/>
      <c r="I9" s="7"/>
      <c r="K9" s="25"/>
      <c r="L9" s="25"/>
      <c r="M9" s="25"/>
      <c r="N9" s="25"/>
      <c r="O9" s="25"/>
      <c r="P9" s="25"/>
    </row>
    <row r="10" ht="15" customHeight="1" spans="1:18">
      <c r="A10" s="7" t="s">
        <v>58</v>
      </c>
      <c r="B10" s="7" t="s">
        <v>59</v>
      </c>
      <c r="C10" s="7"/>
      <c r="D10" s="7"/>
      <c r="E10" s="7"/>
      <c r="F10" s="7"/>
      <c r="G10" s="7"/>
      <c r="H10" s="7"/>
      <c r="I10" s="7"/>
      <c r="K10" s="25" t="s">
        <v>60</v>
      </c>
      <c r="L10" s="25"/>
      <c r="M10" s="25"/>
      <c r="N10" s="25"/>
      <c r="O10" s="25"/>
      <c r="P10" s="25"/>
      <c r="Q10" s="25"/>
      <c r="R10" s="25"/>
    </row>
    <row r="11" ht="56" customHeight="1" spans="1:16">
      <c r="A11" s="7"/>
      <c r="B11" s="13" t="s">
        <v>61</v>
      </c>
      <c r="C11" s="17"/>
      <c r="D11" s="17"/>
      <c r="E11" s="17"/>
      <c r="F11" s="17"/>
      <c r="G11" s="17"/>
      <c r="H11" s="17"/>
      <c r="I11" s="26"/>
      <c r="K11" s="27" t="s">
        <v>62</v>
      </c>
      <c r="L11" s="27"/>
      <c r="M11" s="27"/>
      <c r="N11" s="27"/>
      <c r="O11" s="27"/>
      <c r="P11" s="28"/>
    </row>
    <row r="12" ht="15" customHeight="1" spans="1:11">
      <c r="A12" s="7" t="s">
        <v>63</v>
      </c>
      <c r="B12" s="7" t="s">
        <v>64</v>
      </c>
      <c r="C12" s="7"/>
      <c r="D12" s="7" t="s">
        <v>65</v>
      </c>
      <c r="E12" s="7" t="s">
        <v>66</v>
      </c>
      <c r="F12" s="7"/>
      <c r="G12" s="7"/>
      <c r="H12" s="7"/>
      <c r="I12" s="7" t="s">
        <v>67</v>
      </c>
      <c r="K12" s="29"/>
    </row>
    <row r="13" ht="15" customHeight="1" spans="1:11">
      <c r="A13" s="7"/>
      <c r="B13" s="7" t="s">
        <v>68</v>
      </c>
      <c r="C13" s="7"/>
      <c r="D13" s="7" t="s">
        <v>69</v>
      </c>
      <c r="E13" s="12" t="s">
        <v>70</v>
      </c>
      <c r="F13" s="12"/>
      <c r="G13" s="12"/>
      <c r="H13" s="12"/>
      <c r="I13" s="7" t="s">
        <v>71</v>
      </c>
      <c r="K13" s="29"/>
    </row>
    <row r="14" ht="15" customHeight="1" spans="1:11">
      <c r="A14" s="7"/>
      <c r="B14" s="7"/>
      <c r="C14" s="7"/>
      <c r="D14" s="7"/>
      <c r="E14" s="12" t="s">
        <v>72</v>
      </c>
      <c r="F14" s="12"/>
      <c r="G14" s="12"/>
      <c r="H14" s="12"/>
      <c r="I14" s="7"/>
      <c r="K14" s="29"/>
    </row>
    <row r="15" ht="15" customHeight="1" spans="1:11">
      <c r="A15" s="7"/>
      <c r="B15" s="7"/>
      <c r="C15" s="7"/>
      <c r="D15" s="7"/>
      <c r="E15" s="12" t="s">
        <v>73</v>
      </c>
      <c r="F15" s="12"/>
      <c r="G15" s="12"/>
      <c r="H15" s="12"/>
      <c r="I15" s="7"/>
      <c r="K15" s="29"/>
    </row>
    <row r="16" customFormat="1" ht="15" customHeight="1" spans="1:9">
      <c r="A16" s="7"/>
      <c r="B16" s="7"/>
      <c r="C16" s="7"/>
      <c r="D16" s="7" t="s">
        <v>74</v>
      </c>
      <c r="E16" s="18" t="s">
        <v>75</v>
      </c>
      <c r="F16" s="19"/>
      <c r="G16" s="19"/>
      <c r="H16" s="20"/>
      <c r="I16" s="30">
        <v>1</v>
      </c>
    </row>
    <row r="17" customFormat="1" ht="15" customHeight="1" spans="1:9">
      <c r="A17" s="7"/>
      <c r="B17" s="7"/>
      <c r="C17" s="7"/>
      <c r="D17" s="7"/>
      <c r="E17" s="18" t="s">
        <v>76</v>
      </c>
      <c r="F17" s="19"/>
      <c r="G17" s="19"/>
      <c r="H17" s="20"/>
      <c r="I17" s="30">
        <v>1</v>
      </c>
    </row>
    <row r="18" customFormat="1" ht="15" customHeight="1" spans="1:9">
      <c r="A18" s="7"/>
      <c r="B18" s="7"/>
      <c r="C18" s="7"/>
      <c r="D18" s="7"/>
      <c r="E18" s="18" t="s">
        <v>77</v>
      </c>
      <c r="F18" s="19"/>
      <c r="G18" s="19"/>
      <c r="H18" s="20"/>
      <c r="I18" s="7" t="s">
        <v>78</v>
      </c>
    </row>
    <row r="19" customFormat="1" ht="15" customHeight="1" spans="1:9">
      <c r="A19" s="7"/>
      <c r="B19" s="7"/>
      <c r="C19" s="7"/>
      <c r="D19" s="7" t="s">
        <v>79</v>
      </c>
      <c r="E19" s="18" t="s">
        <v>80</v>
      </c>
      <c r="F19" s="19"/>
      <c r="G19" s="19"/>
      <c r="H19" s="20"/>
      <c r="I19" s="31" t="s">
        <v>81</v>
      </c>
    </row>
    <row r="20" customFormat="1" ht="15" customHeight="1" spans="1:9">
      <c r="A20" s="7"/>
      <c r="B20" s="7"/>
      <c r="C20" s="7"/>
      <c r="D20" s="7"/>
      <c r="E20" s="12" t="s">
        <v>82</v>
      </c>
      <c r="F20" s="12"/>
      <c r="G20" s="12"/>
      <c r="H20" s="12"/>
      <c r="I20" s="30">
        <v>1</v>
      </c>
    </row>
    <row r="21" customFormat="1" ht="15" customHeight="1" spans="1:9">
      <c r="A21" s="7"/>
      <c r="B21" s="7"/>
      <c r="C21" s="7"/>
      <c r="D21" s="7"/>
      <c r="E21" s="12" t="s">
        <v>73</v>
      </c>
      <c r="F21" s="12"/>
      <c r="G21" s="12"/>
      <c r="H21" s="12"/>
      <c r="I21" s="7"/>
    </row>
    <row r="22" customFormat="1" ht="15" customHeight="1" spans="1:9">
      <c r="A22" s="7"/>
      <c r="B22" s="7"/>
      <c r="C22" s="7"/>
      <c r="D22" s="7" t="s">
        <v>83</v>
      </c>
      <c r="E22" s="12" t="s">
        <v>84</v>
      </c>
      <c r="F22" s="12"/>
      <c r="G22" s="12"/>
      <c r="H22" s="12"/>
      <c r="I22" s="32" t="s">
        <v>85</v>
      </c>
    </row>
    <row r="23" customFormat="1" ht="15" customHeight="1" spans="1:9">
      <c r="A23" s="7"/>
      <c r="B23" s="7"/>
      <c r="C23" s="7"/>
      <c r="D23" s="7"/>
      <c r="E23" s="12" t="s">
        <v>72</v>
      </c>
      <c r="F23" s="12"/>
      <c r="G23" s="12"/>
      <c r="H23" s="12"/>
      <c r="I23" s="7"/>
    </row>
    <row r="24" customFormat="1" ht="15" customHeight="1" spans="1:9">
      <c r="A24" s="7"/>
      <c r="B24" s="7"/>
      <c r="C24" s="7"/>
      <c r="D24" s="7"/>
      <c r="E24" s="12" t="s">
        <v>73</v>
      </c>
      <c r="F24" s="12"/>
      <c r="G24" s="12"/>
      <c r="H24" s="12"/>
      <c r="I24" s="7"/>
    </row>
    <row r="25" customFormat="1" ht="15" customHeight="1" spans="1:9">
      <c r="A25" s="7"/>
      <c r="B25" s="7"/>
      <c r="C25" s="7"/>
      <c r="D25" s="7" t="s">
        <v>86</v>
      </c>
      <c r="E25" s="12"/>
      <c r="F25" s="12"/>
      <c r="G25" s="12"/>
      <c r="H25" s="12"/>
      <c r="I25" s="7"/>
    </row>
    <row r="26" customFormat="1" ht="15" customHeight="1" spans="1:9">
      <c r="A26" s="7"/>
      <c r="B26" s="7" t="s">
        <v>87</v>
      </c>
      <c r="C26" s="7"/>
      <c r="D26" s="7" t="s">
        <v>88</v>
      </c>
      <c r="E26" s="12" t="s">
        <v>89</v>
      </c>
      <c r="F26" s="12"/>
      <c r="G26" s="12"/>
      <c r="H26" s="12"/>
      <c r="I26" s="7"/>
    </row>
    <row r="27" customFormat="1" ht="15" customHeight="1" spans="1:9">
      <c r="A27" s="7"/>
      <c r="B27" s="7"/>
      <c r="C27" s="7"/>
      <c r="D27" s="7"/>
      <c r="E27" s="12" t="s">
        <v>72</v>
      </c>
      <c r="F27" s="12"/>
      <c r="G27" s="12"/>
      <c r="H27" s="12"/>
      <c r="I27" s="7"/>
    </row>
    <row r="28" customFormat="1" ht="15" customHeight="1" spans="1:9">
      <c r="A28" s="7"/>
      <c r="B28" s="7"/>
      <c r="C28" s="7"/>
      <c r="D28" s="7"/>
      <c r="E28" s="12" t="s">
        <v>73</v>
      </c>
      <c r="F28" s="12"/>
      <c r="G28" s="12"/>
      <c r="H28" s="12"/>
      <c r="I28" s="7"/>
    </row>
    <row r="29" customFormat="1" ht="15" customHeight="1" spans="1:9">
      <c r="A29" s="7"/>
      <c r="B29" s="7"/>
      <c r="C29" s="7"/>
      <c r="D29" s="7" t="s">
        <v>90</v>
      </c>
      <c r="E29" s="12" t="s">
        <v>89</v>
      </c>
      <c r="F29" s="12"/>
      <c r="G29" s="12"/>
      <c r="H29" s="12"/>
      <c r="I29" s="7"/>
    </row>
    <row r="30" customFormat="1" ht="15" customHeight="1" spans="1:9">
      <c r="A30" s="7"/>
      <c r="B30" s="7"/>
      <c r="C30" s="7"/>
      <c r="D30" s="7"/>
      <c r="E30" s="12" t="s">
        <v>72</v>
      </c>
      <c r="F30" s="12"/>
      <c r="G30" s="12"/>
      <c r="H30" s="12"/>
      <c r="I30" s="7"/>
    </row>
    <row r="31" customFormat="1" ht="15" customHeight="1" spans="1:9">
      <c r="A31" s="7"/>
      <c r="B31" s="7"/>
      <c r="C31" s="7"/>
      <c r="D31" s="7"/>
      <c r="E31" s="12" t="s">
        <v>73</v>
      </c>
      <c r="F31" s="12"/>
      <c r="G31" s="12"/>
      <c r="H31" s="12"/>
      <c r="I31" s="7"/>
    </row>
    <row r="32" customFormat="1" ht="25" customHeight="1" spans="1:9">
      <c r="A32" s="7"/>
      <c r="B32" s="7"/>
      <c r="C32" s="7"/>
      <c r="D32" s="7" t="s">
        <v>91</v>
      </c>
      <c r="E32" s="12" t="s">
        <v>92</v>
      </c>
      <c r="F32" s="12"/>
      <c r="G32" s="12"/>
      <c r="H32" s="12"/>
      <c r="I32" s="7" t="s">
        <v>93</v>
      </c>
    </row>
    <row r="33" customFormat="1" ht="15" customHeight="1" spans="1:9">
      <c r="A33" s="7"/>
      <c r="B33" s="7"/>
      <c r="C33" s="7"/>
      <c r="D33" s="7"/>
      <c r="E33" s="12" t="s">
        <v>72</v>
      </c>
      <c r="F33" s="12"/>
      <c r="G33" s="12"/>
      <c r="H33" s="12"/>
      <c r="I33" s="7"/>
    </row>
    <row r="34" customFormat="1" ht="15" customHeight="1" spans="1:9">
      <c r="A34" s="7"/>
      <c r="B34" s="7"/>
      <c r="C34" s="7"/>
      <c r="D34" s="7"/>
      <c r="E34" s="12" t="s">
        <v>73</v>
      </c>
      <c r="F34" s="12"/>
      <c r="G34" s="12"/>
      <c r="H34" s="12"/>
      <c r="I34" s="7"/>
    </row>
    <row r="35" customFormat="1" ht="15" customHeight="1" spans="1:9">
      <c r="A35" s="7"/>
      <c r="B35" s="7"/>
      <c r="C35" s="7"/>
      <c r="D35" s="7" t="s">
        <v>94</v>
      </c>
      <c r="E35" s="12" t="s">
        <v>95</v>
      </c>
      <c r="F35" s="12"/>
      <c r="G35" s="12"/>
      <c r="H35" s="12"/>
      <c r="I35" s="32" t="s">
        <v>85</v>
      </c>
    </row>
    <row r="36" customFormat="1" ht="15" customHeight="1" spans="1:9">
      <c r="A36" s="7"/>
      <c r="B36" s="7"/>
      <c r="C36" s="7"/>
      <c r="D36" s="7"/>
      <c r="E36" s="12" t="s">
        <v>96</v>
      </c>
      <c r="F36" s="12"/>
      <c r="G36" s="12"/>
      <c r="H36" s="12"/>
      <c r="I36" s="32" t="s">
        <v>85</v>
      </c>
    </row>
    <row r="37" customFormat="1" ht="15" customHeight="1" spans="1:9">
      <c r="A37" s="7"/>
      <c r="B37" s="7"/>
      <c r="C37" s="7"/>
      <c r="D37" s="7"/>
      <c r="E37" s="12" t="s">
        <v>73</v>
      </c>
      <c r="F37" s="12"/>
      <c r="G37" s="12"/>
      <c r="H37" s="12"/>
      <c r="I37" s="7"/>
    </row>
    <row r="38" customFormat="1" ht="15" customHeight="1" spans="1:9">
      <c r="A38" s="7"/>
      <c r="B38" s="7"/>
      <c r="C38" s="7"/>
      <c r="D38" s="7" t="s">
        <v>86</v>
      </c>
      <c r="E38" s="12"/>
      <c r="F38" s="12"/>
      <c r="G38" s="12"/>
      <c r="H38" s="12"/>
      <c r="I38" s="7"/>
    </row>
    <row r="39" customFormat="1" ht="15" customHeight="1" spans="1:9">
      <c r="A39" s="7"/>
      <c r="B39" s="7" t="s">
        <v>97</v>
      </c>
      <c r="C39" s="7"/>
      <c r="D39" s="7" t="s">
        <v>98</v>
      </c>
      <c r="E39" s="12" t="s">
        <v>99</v>
      </c>
      <c r="F39" s="12"/>
      <c r="G39" s="12"/>
      <c r="H39" s="12"/>
      <c r="I39" s="32" t="s">
        <v>100</v>
      </c>
    </row>
    <row r="40" customFormat="1" ht="15" customHeight="1" spans="1:9">
      <c r="A40" s="7"/>
      <c r="B40" s="7"/>
      <c r="C40" s="7"/>
      <c r="D40" s="7"/>
      <c r="E40" s="12" t="s">
        <v>72</v>
      </c>
      <c r="F40" s="12"/>
      <c r="G40" s="12"/>
      <c r="H40" s="12"/>
      <c r="I40" s="7"/>
    </row>
    <row r="41" customFormat="1" ht="15" customHeight="1" spans="1:9">
      <c r="A41" s="7"/>
      <c r="B41" s="7"/>
      <c r="C41" s="7"/>
      <c r="D41" s="7"/>
      <c r="E41" s="12" t="s">
        <v>73</v>
      </c>
      <c r="F41" s="12"/>
      <c r="G41" s="12"/>
      <c r="H41" s="12"/>
      <c r="I41" s="7"/>
    </row>
    <row r="42" customFormat="1" ht="15" customHeight="1" spans="1:9">
      <c r="A42" s="7"/>
      <c r="B42" s="7"/>
      <c r="C42" s="7"/>
      <c r="D42" s="7" t="s">
        <v>86</v>
      </c>
      <c r="E42" s="12"/>
      <c r="F42" s="12"/>
      <c r="G42" s="12"/>
      <c r="H42" s="12"/>
      <c r="I42" s="7"/>
    </row>
    <row r="43" customFormat="1" ht="36" customHeight="1" spans="1:9">
      <c r="A43" s="5" t="s">
        <v>101</v>
      </c>
      <c r="B43" s="5"/>
      <c r="C43" s="5"/>
      <c r="D43" s="5"/>
      <c r="E43" s="5"/>
      <c r="F43" s="5"/>
      <c r="G43" s="5"/>
      <c r="H43" s="5"/>
      <c r="I43" s="21"/>
    </row>
  </sheetData>
  <mergeCells count="75">
    <mergeCell ref="A1:I1"/>
    <mergeCell ref="A2:I2"/>
    <mergeCell ref="A3:D3"/>
    <mergeCell ref="K3:L3"/>
    <mergeCell ref="A4:C4"/>
    <mergeCell ref="D4:E4"/>
    <mergeCell ref="F4:G4"/>
    <mergeCell ref="H4:I4"/>
    <mergeCell ref="K4:M4"/>
    <mergeCell ref="A5:C5"/>
    <mergeCell ref="D5:E5"/>
    <mergeCell ref="F5:G5"/>
    <mergeCell ref="H5:I5"/>
    <mergeCell ref="D6:E6"/>
    <mergeCell ref="F6:I6"/>
    <mergeCell ref="D7:E7"/>
    <mergeCell ref="F7:I7"/>
    <mergeCell ref="D8:E8"/>
    <mergeCell ref="F8:I8"/>
    <mergeCell ref="D9:E9"/>
    <mergeCell ref="F9:I9"/>
    <mergeCell ref="B10:I10"/>
    <mergeCell ref="K10:R10"/>
    <mergeCell ref="B11:I11"/>
    <mergeCell ref="K11:O11"/>
    <mergeCell ref="B12:C12"/>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A43:I43"/>
    <mergeCell ref="A10:A11"/>
    <mergeCell ref="A12:A42"/>
    <mergeCell ref="D13:D15"/>
    <mergeCell ref="D16:D18"/>
    <mergeCell ref="D19:D21"/>
    <mergeCell ref="D22:D24"/>
    <mergeCell ref="D26:D28"/>
    <mergeCell ref="D29:D31"/>
    <mergeCell ref="D32:D34"/>
    <mergeCell ref="D35:D37"/>
    <mergeCell ref="D39:D41"/>
    <mergeCell ref="K5:P6"/>
    <mergeCell ref="A6:C9"/>
    <mergeCell ref="K7:P9"/>
    <mergeCell ref="B13:C25"/>
    <mergeCell ref="B26:C38"/>
    <mergeCell ref="B39:C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计划情况</vt: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MyLenovo</cp:lastModifiedBy>
  <dcterms:created xsi:type="dcterms:W3CDTF">2021-12-20T17:11:00Z</dcterms:created>
  <dcterms:modified xsi:type="dcterms:W3CDTF">2021-12-27T09:03:43Z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54F901B7E6E84F85A31C351AB1CD9ECB</vt:lpwstr>
  </property>
  <property fmtid="{D5CDD505-2E9C-101B-9397-08002B2CF9AE}" pid="3" name="KSOProductBuildVer">
    <vt:lpwstr>2052-11.1.0.11194</vt:lpwstr>
  </property>
</Properties>
</file>